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hared\CollegeZone\e-library\No. 15 RPPA\2022 Data Book\"/>
    </mc:Choice>
  </mc:AlternateContent>
  <xr:revisionPtr revIDLastSave="0" documentId="13_ncr:1_{23A40BD3-2B25-47DE-8DAA-39630202AB00}" xr6:coauthVersionLast="47" xr6:coauthVersionMax="47" xr10:uidLastSave="{00000000-0000-0000-0000-000000000000}"/>
  <bookViews>
    <workbookView xWindow="-120" yWindow="-120" windowWidth="24240" windowHeight="13140" xr2:uid="{44DB2E59-2DD2-4A5C-8BC3-84004B89B10E}"/>
  </bookViews>
  <sheets>
    <sheet name="T 2.4b-e Elig by Income &amp; Dep" sheetId="18" r:id="rId1"/>
  </sheets>
  <definedNames>
    <definedName name="_xlnm.Print_Area" localSheetId="0">'T 2.4b-e Elig by Income &amp; Dep'!$A$1:$BT$30</definedName>
    <definedName name="T_1.0_pg_1" localSheetId="0">#REF!</definedName>
    <definedName name="T_1.0_pg_1">#REF!</definedName>
    <definedName name="T_1.0_pg_2" localSheetId="0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27" i="18" l="1"/>
  <c r="BR27" i="18" s="1"/>
  <c r="BP27" i="18"/>
  <c r="AY27" i="18"/>
  <c r="AZ27" i="18" s="1"/>
  <c r="AX27" i="18"/>
  <c r="AH27" i="18"/>
  <c r="AG27" i="18"/>
  <c r="AF27" i="18"/>
  <c r="O27" i="18"/>
  <c r="P27" i="18" s="1"/>
  <c r="N27" i="18"/>
  <c r="BQ26" i="18"/>
  <c r="BP26" i="18"/>
  <c r="BR26" i="18" s="1"/>
  <c r="AY26" i="18"/>
  <c r="AZ26" i="18" s="1"/>
  <c r="AX26" i="18"/>
  <c r="AH26" i="18"/>
  <c r="AG26" i="18"/>
  <c r="AF26" i="18"/>
  <c r="O26" i="18"/>
  <c r="P26" i="18" s="1"/>
  <c r="N26" i="18"/>
  <c r="BQ25" i="18"/>
  <c r="BR25" i="18" s="1"/>
  <c r="BP25" i="18"/>
  <c r="AY25" i="18"/>
  <c r="AZ25" i="18" s="1"/>
  <c r="AX25" i="18"/>
  <c r="AH25" i="18"/>
  <c r="AG25" i="18"/>
  <c r="AF25" i="18"/>
  <c r="O25" i="18"/>
  <c r="P25" i="18" s="1"/>
  <c r="N25" i="18"/>
  <c r="BQ24" i="18"/>
  <c r="BP24" i="18"/>
  <c r="BR24" i="18" s="1"/>
  <c r="AY24" i="18"/>
  <c r="AZ24" i="18" s="1"/>
  <c r="AX24" i="18"/>
  <c r="AH24" i="18"/>
  <c r="AG24" i="18"/>
  <c r="AF24" i="18"/>
  <c r="O24" i="18"/>
  <c r="P24" i="18" s="1"/>
  <c r="N24" i="18"/>
  <c r="BQ23" i="18"/>
  <c r="BR23" i="18" s="1"/>
  <c r="BP23" i="18"/>
  <c r="AY23" i="18"/>
  <c r="AZ23" i="18" s="1"/>
  <c r="AX23" i="18"/>
  <c r="AH23" i="18"/>
  <c r="AG23" i="18"/>
  <c r="AF23" i="18"/>
  <c r="O23" i="18"/>
  <c r="P23" i="18" s="1"/>
  <c r="N23" i="18"/>
  <c r="BQ22" i="18"/>
  <c r="BP22" i="18"/>
  <c r="BR22" i="18" s="1"/>
  <c r="AY22" i="18"/>
  <c r="AZ22" i="18" s="1"/>
  <c r="AX22" i="18"/>
  <c r="AH22" i="18"/>
  <c r="AG22" i="18"/>
  <c r="AF22" i="18"/>
  <c r="O22" i="18"/>
  <c r="P22" i="18" s="1"/>
  <c r="N22" i="18"/>
  <c r="BQ21" i="18"/>
  <c r="BR21" i="18" s="1"/>
  <c r="BP21" i="18"/>
  <c r="AY21" i="18"/>
  <c r="AZ21" i="18" s="1"/>
  <c r="AX21" i="18"/>
  <c r="AH21" i="18"/>
  <c r="AG21" i="18"/>
  <c r="AF21" i="18"/>
  <c r="O21" i="18"/>
  <c r="P21" i="18" s="1"/>
  <c r="N21" i="18"/>
  <c r="BQ20" i="18"/>
  <c r="BP20" i="18"/>
  <c r="BR20" i="18" s="1"/>
  <c r="AY20" i="18"/>
  <c r="AZ20" i="18" s="1"/>
  <c r="AX20" i="18"/>
  <c r="AH20" i="18"/>
  <c r="AG20" i="18"/>
  <c r="AF20" i="18"/>
  <c r="O20" i="18"/>
  <c r="P20" i="18" s="1"/>
  <c r="N20" i="18"/>
  <c r="BQ19" i="18"/>
  <c r="BR19" i="18" s="1"/>
  <c r="BP19" i="18"/>
  <c r="AY19" i="18"/>
  <c r="AZ19" i="18" s="1"/>
  <c r="AX19" i="18"/>
  <c r="AH19" i="18"/>
  <c r="AG19" i="18"/>
  <c r="AF19" i="18"/>
  <c r="O19" i="18"/>
  <c r="P19" i="18" s="1"/>
  <c r="N19" i="18"/>
  <c r="BQ18" i="18"/>
  <c r="BP18" i="18"/>
  <c r="BR18" i="18" s="1"/>
  <c r="AY18" i="18"/>
  <c r="AZ18" i="18" s="1"/>
  <c r="AX18" i="18"/>
  <c r="AH18" i="18"/>
  <c r="AG18" i="18"/>
  <c r="AF18" i="18"/>
  <c r="O18" i="18"/>
  <c r="P18" i="18" s="1"/>
  <c r="N18" i="18"/>
  <c r="BQ17" i="18"/>
  <c r="BR17" i="18" s="1"/>
  <c r="BP17" i="18"/>
  <c r="AY17" i="18"/>
  <c r="AZ17" i="18" s="1"/>
  <c r="AX17" i="18"/>
  <c r="AH17" i="18"/>
  <c r="AG17" i="18"/>
  <c r="AF17" i="18"/>
  <c r="O17" i="18"/>
  <c r="P17" i="18" s="1"/>
  <c r="N17" i="18"/>
  <c r="BQ16" i="18"/>
  <c r="BP16" i="18"/>
  <c r="BR16" i="18" s="1"/>
  <c r="AY16" i="18"/>
  <c r="AZ16" i="18" s="1"/>
  <c r="AX16" i="18"/>
  <c r="AH16" i="18"/>
  <c r="AG16" i="18"/>
  <c r="AF16" i="18"/>
  <c r="O16" i="18"/>
  <c r="P16" i="18" s="1"/>
  <c r="N16" i="18"/>
  <c r="BQ15" i="18"/>
  <c r="BR15" i="18" s="1"/>
  <c r="BP15" i="18"/>
  <c r="AY15" i="18"/>
  <c r="AZ15" i="18" s="1"/>
  <c r="AX15" i="18"/>
  <c r="AH15" i="18"/>
  <c r="AG15" i="18"/>
  <c r="AF15" i="18"/>
  <c r="O15" i="18"/>
  <c r="P15" i="18" s="1"/>
  <c r="N15" i="18"/>
  <c r="BQ14" i="18"/>
  <c r="BP14" i="18"/>
  <c r="BR14" i="18" s="1"/>
  <c r="AY14" i="18"/>
  <c r="AZ14" i="18" s="1"/>
  <c r="AX14" i="18"/>
  <c r="AH14" i="18"/>
  <c r="AG14" i="18"/>
  <c r="AF14" i="18"/>
  <c r="O14" i="18"/>
  <c r="P14" i="18" s="1"/>
  <c r="N14" i="18"/>
  <c r="BQ13" i="18"/>
  <c r="BR13" i="18" s="1"/>
  <c r="BP13" i="18"/>
  <c r="AY13" i="18"/>
  <c r="AZ13" i="18" s="1"/>
  <c r="AX13" i="18"/>
  <c r="AH13" i="18"/>
  <c r="AG13" i="18"/>
  <c r="AF13" i="18"/>
  <c r="O13" i="18"/>
  <c r="P13" i="18" s="1"/>
  <c r="N13" i="18"/>
</calcChain>
</file>

<file path=xl/sharedStrings.xml><?xml version="1.0" encoding="utf-8"?>
<sst xmlns="http://schemas.openxmlformats.org/spreadsheetml/2006/main" count="158" uniqueCount="38">
  <si>
    <t xml:space="preserve"> </t>
  </si>
  <si>
    <t>Award</t>
  </si>
  <si>
    <t>PROPRIETARY</t>
  </si>
  <si>
    <t>Income*</t>
  </si>
  <si>
    <t xml:space="preserve"> 10,001-15,000</t>
  </si>
  <si>
    <t xml:space="preserve"> 15,001-20,000</t>
  </si>
  <si>
    <t xml:space="preserve"> 20,001-25,000</t>
  </si>
  <si>
    <t xml:space="preserve"> 25,001-30,000</t>
  </si>
  <si>
    <t xml:space="preserve"> 30,001-35,000</t>
  </si>
  <si>
    <t xml:space="preserve"> 35,001-40,000</t>
  </si>
  <si>
    <t xml:space="preserve">Table 2.4b of the 2022 ISAC Data Book:  Public 4-Year Institutions </t>
  </si>
  <si>
    <t xml:space="preserve">Table 2.4c of the 2022 ISAC Data Book:  Public 2-Year Institutions </t>
  </si>
  <si>
    <t xml:space="preserve">Table 2.4e of the 2022 ISAC Data Book:  Proprietary Institutions </t>
  </si>
  <si>
    <t>Monetary Award Eligibility by Income Level and Dependency Status, FY2022</t>
  </si>
  <si>
    <t xml:space="preserve">PUBLIC 4-YEAR </t>
  </si>
  <si>
    <t xml:space="preserve">PUBLIC 2-YEAR </t>
  </si>
  <si>
    <t xml:space="preserve">   Dependent</t>
  </si>
  <si>
    <t xml:space="preserve">  Independent</t>
  </si>
  <si>
    <t xml:space="preserve">            Total</t>
  </si>
  <si>
    <t>Dependent</t>
  </si>
  <si>
    <t>Independent</t>
  </si>
  <si>
    <t>Average</t>
  </si>
  <si>
    <t># Apps</t>
  </si>
  <si>
    <t># Elig</t>
  </si>
  <si>
    <t>% Elig</t>
  </si>
  <si>
    <t xml:space="preserve"> 0-  5,000</t>
  </si>
  <si>
    <t xml:space="preserve"> 5,001-10,000</t>
  </si>
  <si>
    <t xml:space="preserve">  30,001-35,000</t>
  </si>
  <si>
    <t>40,001-45,000</t>
  </si>
  <si>
    <t>45,001-50,000</t>
  </si>
  <si>
    <t>50,001-55,000</t>
  </si>
  <si>
    <t>55,001-60,000</t>
  </si>
  <si>
    <t>60,001-65,000</t>
  </si>
  <si>
    <t>65,001-70,000</t>
  </si>
  <si>
    <t>More than 70,000</t>
  </si>
  <si>
    <t>* Reported taxable income in dollars.</t>
  </si>
  <si>
    <t>PRIVATE NOT-FOR-PROFIT</t>
  </si>
  <si>
    <t xml:space="preserve">Table 2.4d of the 2022 ISAC Data Book:  Private Not-for-Profit Institutions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</si>
</sst>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  <numFmt numFmtId="167" formatCode="&quot;$&quot;###,###,###,##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8"/>
      <name val="Symbol"/>
      <family val="1"/>
    </font>
    <font>
      <sz val="8"/>
      <name val="Symbol"/>
      <family val="1"/>
    </font>
    <font>
      <b/>
      <u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double">
        <color indexed="8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68">
    <xf numFmtId="0" fontId="0" fillId="0" borderId="0" xfId="0"/>
    <xf numFmtId="0" fontId="5" fillId="0" borderId="0" xfId="2" applyFont="1"/>
    <xf numFmtId="0" fontId="4" fillId="0" borderId="0" xfId="2"/>
    <xf numFmtId="0" fontId="3" fillId="0" borderId="0" xfId="2" applyFont="1"/>
    <xf numFmtId="165" fontId="3" fillId="0" borderId="0" xfId="2" applyNumberFormat="1" applyFont="1"/>
    <xf numFmtId="164" fontId="3" fillId="0" borderId="0" xfId="2" applyNumberFormat="1" applyFont="1"/>
    <xf numFmtId="3" fontId="4" fillId="0" borderId="0" xfId="2" applyNumberFormat="1"/>
    <xf numFmtId="0" fontId="1" fillId="0" borderId="0" xfId="6"/>
    <xf numFmtId="0" fontId="7" fillId="0" borderId="0" xfId="2" applyFont="1"/>
    <xf numFmtId="6" fontId="4" fillId="0" borderId="0" xfId="2" applyNumberFormat="1"/>
    <xf numFmtId="49" fontId="1" fillId="0" borderId="0" xfId="6" applyNumberFormat="1"/>
    <xf numFmtId="5" fontId="3" fillId="0" borderId="0" xfId="2" applyNumberFormat="1" applyFont="1"/>
    <xf numFmtId="0" fontId="9" fillId="0" borderId="0" xfId="2" applyFont="1"/>
    <xf numFmtId="0" fontId="10" fillId="0" borderId="0" xfId="2" applyFont="1"/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4" xfId="2" applyFont="1" applyBorder="1" applyAlignment="1">
      <alignment vertical="center"/>
    </xf>
    <xf numFmtId="0" fontId="7" fillId="0" borderId="11" xfId="2" applyFont="1" applyBorder="1" applyAlignment="1">
      <alignment vertical="center"/>
    </xf>
    <xf numFmtId="0" fontId="7" fillId="0" borderId="16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7" fillId="0" borderId="11" xfId="2" applyFont="1" applyBorder="1" applyAlignment="1">
      <alignment horizontal="right"/>
    </xf>
    <xf numFmtId="0" fontId="7" fillId="0" borderId="5" xfId="2" applyFont="1" applyBorder="1" applyAlignment="1">
      <alignment vertical="center"/>
    </xf>
    <xf numFmtId="0" fontId="7" fillId="0" borderId="14" xfId="2" applyFont="1" applyBorder="1" applyAlignment="1">
      <alignment horizontal="right" vertical="center"/>
    </xf>
    <xf numFmtId="0" fontId="7" fillId="0" borderId="12" xfId="2" applyFont="1" applyBorder="1" applyAlignment="1">
      <alignment vertical="center"/>
    </xf>
    <xf numFmtId="0" fontId="7" fillId="0" borderId="17" xfId="2" applyFont="1" applyBorder="1" applyAlignment="1">
      <alignment horizontal="right" vertical="center"/>
    </xf>
    <xf numFmtId="0" fontId="7" fillId="0" borderId="0" xfId="2" applyFont="1" applyAlignment="1">
      <alignment horizontal="right" vertical="center"/>
    </xf>
    <xf numFmtId="164" fontId="7" fillId="0" borderId="0" xfId="2" applyNumberFormat="1" applyFont="1" applyAlignment="1">
      <alignment horizontal="right" vertical="center"/>
    </xf>
    <xf numFmtId="164" fontId="7" fillId="0" borderId="18" xfId="2" applyNumberFormat="1" applyFont="1" applyBorder="1" applyAlignment="1">
      <alignment horizontal="right" vertical="center"/>
    </xf>
    <xf numFmtId="0" fontId="7" fillId="0" borderId="19" xfId="2" applyFont="1" applyBorder="1" applyAlignment="1">
      <alignment horizontal="right" vertical="center"/>
    </xf>
    <xf numFmtId="0" fontId="7" fillId="0" borderId="12" xfId="2" applyFont="1" applyBorder="1" applyAlignment="1">
      <alignment horizontal="right" vertical="center"/>
    </xf>
    <xf numFmtId="0" fontId="3" fillId="0" borderId="12" xfId="2" applyFont="1" applyBorder="1" applyAlignment="1">
      <alignment vertical="center"/>
    </xf>
    <xf numFmtId="0" fontId="7" fillId="0" borderId="13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20" xfId="2" applyFont="1" applyBorder="1" applyAlignment="1">
      <alignment horizontal="right"/>
    </xf>
    <xf numFmtId="0" fontId="7" fillId="0" borderId="15" xfId="2" applyFont="1" applyBorder="1"/>
    <xf numFmtId="166" fontId="3" fillId="0" borderId="21" xfId="8" applyNumberFormat="1" applyFont="1" applyBorder="1"/>
    <xf numFmtId="166" fontId="3" fillId="0" borderId="2" xfId="8" applyNumberFormat="1" applyFont="1" applyBorder="1"/>
    <xf numFmtId="165" fontId="3" fillId="0" borderId="2" xfId="2" applyNumberFormat="1" applyFont="1" applyBorder="1"/>
    <xf numFmtId="164" fontId="3" fillId="0" borderId="2" xfId="2" applyNumberFormat="1" applyFont="1" applyBorder="1"/>
    <xf numFmtId="166" fontId="3" fillId="0" borderId="17" xfId="8" applyNumberFormat="1" applyFont="1" applyBorder="1"/>
    <xf numFmtId="166" fontId="3" fillId="0" borderId="0" xfId="8" applyNumberFormat="1" applyFont="1"/>
    <xf numFmtId="165" fontId="3" fillId="0" borderId="0" xfId="2" applyNumberFormat="1" applyFont="1" applyAlignment="1">
      <alignment horizontal="right"/>
    </xf>
    <xf numFmtId="0" fontId="4" fillId="0" borderId="7" xfId="2" applyBorder="1"/>
    <xf numFmtId="0" fontId="3" fillId="0" borderId="2" xfId="2" applyFont="1" applyBorder="1"/>
    <xf numFmtId="37" fontId="3" fillId="0" borderId="0" xfId="2" applyNumberFormat="1" applyFont="1"/>
    <xf numFmtId="0" fontId="3" fillId="0" borderId="6" xfId="2" applyFont="1" applyBorder="1" applyAlignment="1">
      <alignment horizontal="right"/>
    </xf>
    <xf numFmtId="0" fontId="7" fillId="0" borderId="7" xfId="2" applyFont="1" applyBorder="1"/>
    <xf numFmtId="0" fontId="3" fillId="0" borderId="22" xfId="2" applyFont="1" applyBorder="1" applyAlignment="1">
      <alignment horizontal="right"/>
    </xf>
    <xf numFmtId="0" fontId="7" fillId="0" borderId="1" xfId="2" applyFont="1" applyBorder="1"/>
    <xf numFmtId="166" fontId="3" fillId="0" borderId="23" xfId="8" applyNumberFormat="1" applyFont="1" applyBorder="1"/>
    <xf numFmtId="166" fontId="3" fillId="0" borderId="1" xfId="8" applyNumberFormat="1" applyFont="1" applyBorder="1"/>
    <xf numFmtId="165" fontId="3" fillId="0" borderId="1" xfId="2" applyNumberFormat="1" applyFont="1" applyBorder="1"/>
    <xf numFmtId="164" fontId="3" fillId="0" borderId="1" xfId="2" applyNumberFormat="1" applyFont="1" applyBorder="1"/>
    <xf numFmtId="0" fontId="3" fillId="0" borderId="1" xfId="2" applyFont="1" applyBorder="1"/>
    <xf numFmtId="165" fontId="3" fillId="0" borderId="1" xfId="2" applyNumberFormat="1" applyFont="1" applyBorder="1" applyAlignment="1">
      <alignment horizontal="right"/>
    </xf>
    <xf numFmtId="0" fontId="7" fillId="0" borderId="13" xfId="2" applyFont="1" applyBorder="1"/>
    <xf numFmtId="0" fontId="3" fillId="0" borderId="8" xfId="2" applyFont="1" applyBorder="1"/>
    <xf numFmtId="0" fontId="7" fillId="0" borderId="3" xfId="2" applyFont="1" applyBorder="1"/>
    <xf numFmtId="37" fontId="3" fillId="0" borderId="24" xfId="2" applyNumberFormat="1" applyFont="1" applyBorder="1"/>
    <xf numFmtId="37" fontId="3" fillId="0" borderId="3" xfId="2" applyNumberFormat="1" applyFont="1" applyBorder="1"/>
    <xf numFmtId="165" fontId="3" fillId="0" borderId="3" xfId="2" applyNumberFormat="1" applyFont="1" applyBorder="1"/>
    <xf numFmtId="5" fontId="3" fillId="0" borderId="3" xfId="2" applyNumberFormat="1" applyFont="1" applyBorder="1"/>
    <xf numFmtId="0" fontId="3" fillId="0" borderId="3" xfId="2" applyFont="1" applyBorder="1"/>
    <xf numFmtId="0" fontId="7" fillId="0" borderId="9" xfId="2" applyFont="1" applyBorder="1"/>
    <xf numFmtId="4" fontId="1" fillId="0" borderId="0" xfId="6" applyNumberFormat="1"/>
    <xf numFmtId="4" fontId="0" fillId="2" borderId="10" xfId="0" applyNumberFormat="1" applyFill="1" applyBorder="1" applyAlignment="1">
      <alignment horizontal="right"/>
    </xf>
    <xf numFmtId="167" fontId="0" fillId="2" borderId="10" xfId="0" applyNumberFormat="1" applyFill="1" applyBorder="1" applyAlignment="1">
      <alignment horizontal="right"/>
    </xf>
    <xf numFmtId="0" fontId="11" fillId="0" borderId="0" xfId="2" applyFont="1" applyAlignment="1">
      <alignment horizontal="center" vertical="top"/>
    </xf>
  </cellXfs>
  <cellStyles count="9">
    <cellStyle name="Comma 2" xfId="8" xr:uid="{0D75322A-8A43-454E-B0BC-F52FBEE3332D}"/>
    <cellStyle name="Normal" xfId="0" builtinId="0"/>
    <cellStyle name="Normal 2" xfId="2" xr:uid="{47FBC40B-5D96-4F29-BFEB-5D4D9B1E66D3}"/>
    <cellStyle name="Normal 2 2" xfId="1" xr:uid="{CB3C9183-732E-465B-8905-E36D19D21BA8}"/>
    <cellStyle name="Normal 2 3" xfId="6" xr:uid="{379F0E0A-EF11-46DD-AC0E-D79C6B4B1943}"/>
    <cellStyle name="Normal 3" xfId="3" xr:uid="{EEDDFCD8-917A-4413-B069-52D5B5C17F0C}"/>
    <cellStyle name="Normal 3 2" xfId="4" xr:uid="{55E1D424-63A0-4C26-A617-B754DCD17BBF}"/>
    <cellStyle name="Normal 4" xfId="5" xr:uid="{D534CF14-3321-416A-8CC9-32B2DC0B971B}"/>
    <cellStyle name="tnr10" xfId="7" xr:uid="{E4CFF1C5-003A-4AB5-9F28-85B9E9BEA7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DAC42-1A31-400A-B27A-45E3EF73FF43}">
  <sheetPr>
    <tabColor theme="0" tint="-0.34998626667073579"/>
  </sheetPr>
  <dimension ref="A1:BZ152"/>
  <sheetViews>
    <sheetView tabSelected="1" zoomScale="50" zoomScaleNormal="50" zoomScaleSheetLayoutView="70" workbookViewId="0"/>
  </sheetViews>
  <sheetFormatPr defaultRowHeight="11.25" x14ac:dyDescent="0.2"/>
  <cols>
    <col min="1" max="1" width="2.5703125" style="2" customWidth="1"/>
    <col min="2" max="2" width="15.28515625" style="2" customWidth="1"/>
    <col min="3" max="3" width="0.85546875" style="2" customWidth="1"/>
    <col min="4" max="7" width="8.85546875" style="2" customWidth="1"/>
    <col min="8" max="8" width="1.140625" style="2" customWidth="1"/>
    <col min="9" max="12" width="8.85546875" style="2" customWidth="1"/>
    <col min="13" max="13" width="1.42578125" style="2" customWidth="1"/>
    <col min="14" max="17" width="8.85546875" style="2" customWidth="1"/>
    <col min="18" max="18" width="1.140625" style="2" customWidth="1"/>
    <col min="19" max="19" width="2.5703125" style="2" customWidth="1"/>
    <col min="20" max="20" width="15.28515625" style="2" customWidth="1"/>
    <col min="21" max="21" width="0.85546875" style="2" customWidth="1"/>
    <col min="22" max="25" width="8.85546875" style="2" customWidth="1"/>
    <col min="26" max="26" width="1.42578125" style="2" customWidth="1"/>
    <col min="27" max="30" width="8.85546875" style="2" customWidth="1"/>
    <col min="31" max="31" width="1.42578125" style="2" customWidth="1"/>
    <col min="32" max="35" width="8.85546875" style="2" customWidth="1"/>
    <col min="36" max="36" width="1.140625" style="2" customWidth="1"/>
    <col min="37" max="37" width="2.5703125" style="2" customWidth="1"/>
    <col min="38" max="38" width="15.28515625" style="2" customWidth="1"/>
    <col min="39" max="39" width="0.85546875" style="2" customWidth="1"/>
    <col min="40" max="43" width="8.85546875" style="2" customWidth="1"/>
    <col min="44" max="44" width="1.42578125" style="2" customWidth="1"/>
    <col min="45" max="48" width="8.85546875" style="2" customWidth="1"/>
    <col min="49" max="49" width="1.42578125" style="2" customWidth="1"/>
    <col min="50" max="53" width="8.85546875" style="2" customWidth="1"/>
    <col min="54" max="54" width="1.140625" style="2" customWidth="1"/>
    <col min="55" max="55" width="2.5703125" style="2" customWidth="1"/>
    <col min="56" max="56" width="15.28515625" style="2" customWidth="1"/>
    <col min="57" max="57" width="0.85546875" style="2" customWidth="1"/>
    <col min="58" max="61" width="8.85546875" style="2" customWidth="1"/>
    <col min="62" max="62" width="1.42578125" style="2" customWidth="1"/>
    <col min="63" max="66" width="8.85546875" style="2" customWidth="1"/>
    <col min="67" max="67" width="1.42578125" style="2" customWidth="1"/>
    <col min="68" max="71" width="8.85546875" style="2" customWidth="1"/>
    <col min="72" max="72" width="1.140625" style="2" customWidth="1"/>
    <col min="73" max="76" width="8.7109375" style="2"/>
    <col min="77" max="77" width="9.140625" style="2" customWidth="1"/>
    <col min="78" max="78" width="1.140625" style="2" customWidth="1"/>
    <col min="79" max="257" width="8.7109375" style="2"/>
    <col min="258" max="258" width="12" style="2" customWidth="1"/>
    <col min="259" max="259" width="0.85546875" style="2" customWidth="1"/>
    <col min="260" max="262" width="8.7109375" style="2"/>
    <col min="263" max="263" width="9.5703125" style="2" customWidth="1"/>
    <col min="264" max="264" width="1.42578125" style="2" customWidth="1"/>
    <col min="265" max="267" width="8.7109375" style="2"/>
    <col min="268" max="268" width="9.5703125" style="2" customWidth="1"/>
    <col min="269" max="269" width="6.42578125" style="2" customWidth="1"/>
    <col min="270" max="271" width="8.7109375" style="2"/>
    <col min="272" max="272" width="8.5703125" style="2" customWidth="1"/>
    <col min="273" max="273" width="9.5703125" style="2" customWidth="1"/>
    <col min="274" max="274" width="1.140625" style="2" customWidth="1"/>
    <col min="275" max="275" width="6" style="2" customWidth="1"/>
    <col min="276" max="276" width="13.42578125" style="2" customWidth="1"/>
    <col min="277" max="277" width="0.85546875" style="2" customWidth="1"/>
    <col min="278" max="280" width="8.7109375" style="2"/>
    <col min="281" max="281" width="9.5703125" style="2" customWidth="1"/>
    <col min="282" max="282" width="0.85546875" style="2" customWidth="1"/>
    <col min="283" max="285" width="8.7109375" style="2"/>
    <col min="286" max="286" width="9.5703125" style="2" customWidth="1"/>
    <col min="287" max="287" width="0.85546875" style="2" customWidth="1"/>
    <col min="288" max="290" width="8.7109375" style="2"/>
    <col min="291" max="291" width="9" style="2" customWidth="1"/>
    <col min="292" max="292" width="1.140625" style="2" customWidth="1"/>
    <col min="293" max="293" width="4.85546875" style="2" customWidth="1"/>
    <col min="294" max="294" width="12.5703125" style="2" customWidth="1"/>
    <col min="295" max="295" width="0.85546875" style="2" customWidth="1"/>
    <col min="296" max="298" width="8.7109375" style="2"/>
    <col min="299" max="299" width="9.5703125" style="2" customWidth="1"/>
    <col min="300" max="300" width="0.85546875" style="2" customWidth="1"/>
    <col min="301" max="303" width="8.7109375" style="2"/>
    <col min="304" max="304" width="9.5703125" style="2" customWidth="1"/>
    <col min="305" max="305" width="0.85546875" style="2" customWidth="1"/>
    <col min="306" max="308" width="8.7109375" style="2"/>
    <col min="309" max="309" width="9.5703125" style="2" customWidth="1"/>
    <col min="310" max="310" width="1.140625" style="2" customWidth="1"/>
    <col min="311" max="311" width="6.85546875" style="2" customWidth="1"/>
    <col min="312" max="312" width="12.5703125" style="2" customWidth="1"/>
    <col min="313" max="313" width="1.5703125" style="2" customWidth="1"/>
    <col min="314" max="316" width="8.7109375" style="2"/>
    <col min="317" max="317" width="9.5703125" style="2" customWidth="1"/>
    <col min="318" max="318" width="0.85546875" style="2" customWidth="1"/>
    <col min="319" max="321" width="8.7109375" style="2"/>
    <col min="322" max="322" width="9.5703125" style="2" customWidth="1"/>
    <col min="323" max="323" width="0.85546875" style="2" customWidth="1"/>
    <col min="324" max="326" width="8.7109375" style="2"/>
    <col min="327" max="327" width="9.5703125" style="2" customWidth="1"/>
    <col min="328" max="328" width="1.140625" style="2" customWidth="1"/>
    <col min="329" max="332" width="8.7109375" style="2"/>
    <col min="333" max="333" width="9.140625" style="2" customWidth="1"/>
    <col min="334" max="334" width="1.140625" style="2" customWidth="1"/>
    <col min="335" max="513" width="8.7109375" style="2"/>
    <col min="514" max="514" width="12" style="2" customWidth="1"/>
    <col min="515" max="515" width="0.85546875" style="2" customWidth="1"/>
    <col min="516" max="518" width="8.7109375" style="2"/>
    <col min="519" max="519" width="9.5703125" style="2" customWidth="1"/>
    <col min="520" max="520" width="1.42578125" style="2" customWidth="1"/>
    <col min="521" max="523" width="8.7109375" style="2"/>
    <col min="524" max="524" width="9.5703125" style="2" customWidth="1"/>
    <col min="525" max="525" width="6.42578125" style="2" customWidth="1"/>
    <col min="526" max="527" width="8.7109375" style="2"/>
    <col min="528" max="528" width="8.5703125" style="2" customWidth="1"/>
    <col min="529" max="529" width="9.5703125" style="2" customWidth="1"/>
    <col min="530" max="530" width="1.140625" style="2" customWidth="1"/>
    <col min="531" max="531" width="6" style="2" customWidth="1"/>
    <col min="532" max="532" width="13.42578125" style="2" customWidth="1"/>
    <col min="533" max="533" width="0.85546875" style="2" customWidth="1"/>
    <col min="534" max="536" width="8.7109375" style="2"/>
    <col min="537" max="537" width="9.5703125" style="2" customWidth="1"/>
    <col min="538" max="538" width="0.85546875" style="2" customWidth="1"/>
    <col min="539" max="541" width="8.7109375" style="2"/>
    <col min="542" max="542" width="9.5703125" style="2" customWidth="1"/>
    <col min="543" max="543" width="0.85546875" style="2" customWidth="1"/>
    <col min="544" max="546" width="8.7109375" style="2"/>
    <col min="547" max="547" width="9" style="2" customWidth="1"/>
    <col min="548" max="548" width="1.140625" style="2" customWidth="1"/>
    <col min="549" max="549" width="4.85546875" style="2" customWidth="1"/>
    <col min="550" max="550" width="12.5703125" style="2" customWidth="1"/>
    <col min="551" max="551" width="0.85546875" style="2" customWidth="1"/>
    <col min="552" max="554" width="8.7109375" style="2"/>
    <col min="555" max="555" width="9.5703125" style="2" customWidth="1"/>
    <col min="556" max="556" width="0.85546875" style="2" customWidth="1"/>
    <col min="557" max="559" width="8.7109375" style="2"/>
    <col min="560" max="560" width="9.5703125" style="2" customWidth="1"/>
    <col min="561" max="561" width="0.85546875" style="2" customWidth="1"/>
    <col min="562" max="564" width="8.7109375" style="2"/>
    <col min="565" max="565" width="9.5703125" style="2" customWidth="1"/>
    <col min="566" max="566" width="1.140625" style="2" customWidth="1"/>
    <col min="567" max="567" width="6.85546875" style="2" customWidth="1"/>
    <col min="568" max="568" width="12.5703125" style="2" customWidth="1"/>
    <col min="569" max="569" width="1.5703125" style="2" customWidth="1"/>
    <col min="570" max="572" width="8.7109375" style="2"/>
    <col min="573" max="573" width="9.5703125" style="2" customWidth="1"/>
    <col min="574" max="574" width="0.85546875" style="2" customWidth="1"/>
    <col min="575" max="577" width="8.7109375" style="2"/>
    <col min="578" max="578" width="9.5703125" style="2" customWidth="1"/>
    <col min="579" max="579" width="0.85546875" style="2" customWidth="1"/>
    <col min="580" max="582" width="8.7109375" style="2"/>
    <col min="583" max="583" width="9.5703125" style="2" customWidth="1"/>
    <col min="584" max="584" width="1.140625" style="2" customWidth="1"/>
    <col min="585" max="588" width="8.7109375" style="2"/>
    <col min="589" max="589" width="9.140625" style="2" customWidth="1"/>
    <col min="590" max="590" width="1.140625" style="2" customWidth="1"/>
    <col min="591" max="769" width="8.7109375" style="2"/>
    <col min="770" max="770" width="12" style="2" customWidth="1"/>
    <col min="771" max="771" width="0.85546875" style="2" customWidth="1"/>
    <col min="772" max="774" width="8.7109375" style="2"/>
    <col min="775" max="775" width="9.5703125" style="2" customWidth="1"/>
    <col min="776" max="776" width="1.42578125" style="2" customWidth="1"/>
    <col min="777" max="779" width="8.7109375" style="2"/>
    <col min="780" max="780" width="9.5703125" style="2" customWidth="1"/>
    <col min="781" max="781" width="6.42578125" style="2" customWidth="1"/>
    <col min="782" max="783" width="8.7109375" style="2"/>
    <col min="784" max="784" width="8.5703125" style="2" customWidth="1"/>
    <col min="785" max="785" width="9.5703125" style="2" customWidth="1"/>
    <col min="786" max="786" width="1.140625" style="2" customWidth="1"/>
    <col min="787" max="787" width="6" style="2" customWidth="1"/>
    <col min="788" max="788" width="13.42578125" style="2" customWidth="1"/>
    <col min="789" max="789" width="0.85546875" style="2" customWidth="1"/>
    <col min="790" max="792" width="8.7109375" style="2"/>
    <col min="793" max="793" width="9.5703125" style="2" customWidth="1"/>
    <col min="794" max="794" width="0.85546875" style="2" customWidth="1"/>
    <col min="795" max="797" width="8.7109375" style="2"/>
    <col min="798" max="798" width="9.5703125" style="2" customWidth="1"/>
    <col min="799" max="799" width="0.85546875" style="2" customWidth="1"/>
    <col min="800" max="802" width="8.7109375" style="2"/>
    <col min="803" max="803" width="9" style="2" customWidth="1"/>
    <col min="804" max="804" width="1.140625" style="2" customWidth="1"/>
    <col min="805" max="805" width="4.85546875" style="2" customWidth="1"/>
    <col min="806" max="806" width="12.5703125" style="2" customWidth="1"/>
    <col min="807" max="807" width="0.85546875" style="2" customWidth="1"/>
    <col min="808" max="810" width="8.7109375" style="2"/>
    <col min="811" max="811" width="9.5703125" style="2" customWidth="1"/>
    <col min="812" max="812" width="0.85546875" style="2" customWidth="1"/>
    <col min="813" max="815" width="8.7109375" style="2"/>
    <col min="816" max="816" width="9.5703125" style="2" customWidth="1"/>
    <col min="817" max="817" width="0.85546875" style="2" customWidth="1"/>
    <col min="818" max="820" width="8.7109375" style="2"/>
    <col min="821" max="821" width="9.5703125" style="2" customWidth="1"/>
    <col min="822" max="822" width="1.140625" style="2" customWidth="1"/>
    <col min="823" max="823" width="6.85546875" style="2" customWidth="1"/>
    <col min="824" max="824" width="12.5703125" style="2" customWidth="1"/>
    <col min="825" max="825" width="1.5703125" style="2" customWidth="1"/>
    <col min="826" max="828" width="8.7109375" style="2"/>
    <col min="829" max="829" width="9.5703125" style="2" customWidth="1"/>
    <col min="830" max="830" width="0.85546875" style="2" customWidth="1"/>
    <col min="831" max="833" width="8.7109375" style="2"/>
    <col min="834" max="834" width="9.5703125" style="2" customWidth="1"/>
    <col min="835" max="835" width="0.85546875" style="2" customWidth="1"/>
    <col min="836" max="838" width="8.7109375" style="2"/>
    <col min="839" max="839" width="9.5703125" style="2" customWidth="1"/>
    <col min="840" max="840" width="1.140625" style="2" customWidth="1"/>
    <col min="841" max="844" width="8.7109375" style="2"/>
    <col min="845" max="845" width="9.140625" style="2" customWidth="1"/>
    <col min="846" max="846" width="1.140625" style="2" customWidth="1"/>
    <col min="847" max="1025" width="8.7109375" style="2"/>
    <col min="1026" max="1026" width="12" style="2" customWidth="1"/>
    <col min="1027" max="1027" width="0.85546875" style="2" customWidth="1"/>
    <col min="1028" max="1030" width="8.7109375" style="2"/>
    <col min="1031" max="1031" width="9.5703125" style="2" customWidth="1"/>
    <col min="1032" max="1032" width="1.42578125" style="2" customWidth="1"/>
    <col min="1033" max="1035" width="8.7109375" style="2"/>
    <col min="1036" max="1036" width="9.5703125" style="2" customWidth="1"/>
    <col min="1037" max="1037" width="6.42578125" style="2" customWidth="1"/>
    <col min="1038" max="1039" width="8.7109375" style="2"/>
    <col min="1040" max="1040" width="8.5703125" style="2" customWidth="1"/>
    <col min="1041" max="1041" width="9.5703125" style="2" customWidth="1"/>
    <col min="1042" max="1042" width="1.140625" style="2" customWidth="1"/>
    <col min="1043" max="1043" width="6" style="2" customWidth="1"/>
    <col min="1044" max="1044" width="13.42578125" style="2" customWidth="1"/>
    <col min="1045" max="1045" width="0.85546875" style="2" customWidth="1"/>
    <col min="1046" max="1048" width="8.7109375" style="2"/>
    <col min="1049" max="1049" width="9.5703125" style="2" customWidth="1"/>
    <col min="1050" max="1050" width="0.85546875" style="2" customWidth="1"/>
    <col min="1051" max="1053" width="8.7109375" style="2"/>
    <col min="1054" max="1054" width="9.5703125" style="2" customWidth="1"/>
    <col min="1055" max="1055" width="0.85546875" style="2" customWidth="1"/>
    <col min="1056" max="1058" width="8.7109375" style="2"/>
    <col min="1059" max="1059" width="9" style="2" customWidth="1"/>
    <col min="1060" max="1060" width="1.140625" style="2" customWidth="1"/>
    <col min="1061" max="1061" width="4.85546875" style="2" customWidth="1"/>
    <col min="1062" max="1062" width="12.5703125" style="2" customWidth="1"/>
    <col min="1063" max="1063" width="0.85546875" style="2" customWidth="1"/>
    <col min="1064" max="1066" width="8.7109375" style="2"/>
    <col min="1067" max="1067" width="9.5703125" style="2" customWidth="1"/>
    <col min="1068" max="1068" width="0.85546875" style="2" customWidth="1"/>
    <col min="1069" max="1071" width="8.7109375" style="2"/>
    <col min="1072" max="1072" width="9.5703125" style="2" customWidth="1"/>
    <col min="1073" max="1073" width="0.85546875" style="2" customWidth="1"/>
    <col min="1074" max="1076" width="8.7109375" style="2"/>
    <col min="1077" max="1077" width="9.5703125" style="2" customWidth="1"/>
    <col min="1078" max="1078" width="1.140625" style="2" customWidth="1"/>
    <col min="1079" max="1079" width="6.85546875" style="2" customWidth="1"/>
    <col min="1080" max="1080" width="12.5703125" style="2" customWidth="1"/>
    <col min="1081" max="1081" width="1.5703125" style="2" customWidth="1"/>
    <col min="1082" max="1084" width="8.7109375" style="2"/>
    <col min="1085" max="1085" width="9.5703125" style="2" customWidth="1"/>
    <col min="1086" max="1086" width="0.85546875" style="2" customWidth="1"/>
    <col min="1087" max="1089" width="8.7109375" style="2"/>
    <col min="1090" max="1090" width="9.5703125" style="2" customWidth="1"/>
    <col min="1091" max="1091" width="0.85546875" style="2" customWidth="1"/>
    <col min="1092" max="1094" width="8.7109375" style="2"/>
    <col min="1095" max="1095" width="9.5703125" style="2" customWidth="1"/>
    <col min="1096" max="1096" width="1.140625" style="2" customWidth="1"/>
    <col min="1097" max="1100" width="8.7109375" style="2"/>
    <col min="1101" max="1101" width="9.140625" style="2" customWidth="1"/>
    <col min="1102" max="1102" width="1.140625" style="2" customWidth="1"/>
    <col min="1103" max="1281" width="8.7109375" style="2"/>
    <col min="1282" max="1282" width="12" style="2" customWidth="1"/>
    <col min="1283" max="1283" width="0.85546875" style="2" customWidth="1"/>
    <col min="1284" max="1286" width="8.7109375" style="2"/>
    <col min="1287" max="1287" width="9.5703125" style="2" customWidth="1"/>
    <col min="1288" max="1288" width="1.42578125" style="2" customWidth="1"/>
    <col min="1289" max="1291" width="8.7109375" style="2"/>
    <col min="1292" max="1292" width="9.5703125" style="2" customWidth="1"/>
    <col min="1293" max="1293" width="6.42578125" style="2" customWidth="1"/>
    <col min="1294" max="1295" width="8.7109375" style="2"/>
    <col min="1296" max="1296" width="8.5703125" style="2" customWidth="1"/>
    <col min="1297" max="1297" width="9.5703125" style="2" customWidth="1"/>
    <col min="1298" max="1298" width="1.140625" style="2" customWidth="1"/>
    <col min="1299" max="1299" width="6" style="2" customWidth="1"/>
    <col min="1300" max="1300" width="13.42578125" style="2" customWidth="1"/>
    <col min="1301" max="1301" width="0.85546875" style="2" customWidth="1"/>
    <col min="1302" max="1304" width="8.7109375" style="2"/>
    <col min="1305" max="1305" width="9.5703125" style="2" customWidth="1"/>
    <col min="1306" max="1306" width="0.85546875" style="2" customWidth="1"/>
    <col min="1307" max="1309" width="8.7109375" style="2"/>
    <col min="1310" max="1310" width="9.5703125" style="2" customWidth="1"/>
    <col min="1311" max="1311" width="0.85546875" style="2" customWidth="1"/>
    <col min="1312" max="1314" width="8.7109375" style="2"/>
    <col min="1315" max="1315" width="9" style="2" customWidth="1"/>
    <col min="1316" max="1316" width="1.140625" style="2" customWidth="1"/>
    <col min="1317" max="1317" width="4.85546875" style="2" customWidth="1"/>
    <col min="1318" max="1318" width="12.5703125" style="2" customWidth="1"/>
    <col min="1319" max="1319" width="0.85546875" style="2" customWidth="1"/>
    <col min="1320" max="1322" width="8.7109375" style="2"/>
    <col min="1323" max="1323" width="9.5703125" style="2" customWidth="1"/>
    <col min="1324" max="1324" width="0.85546875" style="2" customWidth="1"/>
    <col min="1325" max="1327" width="8.7109375" style="2"/>
    <col min="1328" max="1328" width="9.5703125" style="2" customWidth="1"/>
    <col min="1329" max="1329" width="0.85546875" style="2" customWidth="1"/>
    <col min="1330" max="1332" width="8.7109375" style="2"/>
    <col min="1333" max="1333" width="9.5703125" style="2" customWidth="1"/>
    <col min="1334" max="1334" width="1.140625" style="2" customWidth="1"/>
    <col min="1335" max="1335" width="6.85546875" style="2" customWidth="1"/>
    <col min="1336" max="1336" width="12.5703125" style="2" customWidth="1"/>
    <col min="1337" max="1337" width="1.5703125" style="2" customWidth="1"/>
    <col min="1338" max="1340" width="8.7109375" style="2"/>
    <col min="1341" max="1341" width="9.5703125" style="2" customWidth="1"/>
    <col min="1342" max="1342" width="0.85546875" style="2" customWidth="1"/>
    <col min="1343" max="1345" width="8.7109375" style="2"/>
    <col min="1346" max="1346" width="9.5703125" style="2" customWidth="1"/>
    <col min="1347" max="1347" width="0.85546875" style="2" customWidth="1"/>
    <col min="1348" max="1350" width="8.7109375" style="2"/>
    <col min="1351" max="1351" width="9.5703125" style="2" customWidth="1"/>
    <col min="1352" max="1352" width="1.140625" style="2" customWidth="1"/>
    <col min="1353" max="1356" width="8.7109375" style="2"/>
    <col min="1357" max="1357" width="9.140625" style="2" customWidth="1"/>
    <col min="1358" max="1358" width="1.140625" style="2" customWidth="1"/>
    <col min="1359" max="1537" width="8.7109375" style="2"/>
    <col min="1538" max="1538" width="12" style="2" customWidth="1"/>
    <col min="1539" max="1539" width="0.85546875" style="2" customWidth="1"/>
    <col min="1540" max="1542" width="8.7109375" style="2"/>
    <col min="1543" max="1543" width="9.5703125" style="2" customWidth="1"/>
    <col min="1544" max="1544" width="1.42578125" style="2" customWidth="1"/>
    <col min="1545" max="1547" width="8.7109375" style="2"/>
    <col min="1548" max="1548" width="9.5703125" style="2" customWidth="1"/>
    <col min="1549" max="1549" width="6.42578125" style="2" customWidth="1"/>
    <col min="1550" max="1551" width="8.7109375" style="2"/>
    <col min="1552" max="1552" width="8.5703125" style="2" customWidth="1"/>
    <col min="1553" max="1553" width="9.5703125" style="2" customWidth="1"/>
    <col min="1554" max="1554" width="1.140625" style="2" customWidth="1"/>
    <col min="1555" max="1555" width="6" style="2" customWidth="1"/>
    <col min="1556" max="1556" width="13.42578125" style="2" customWidth="1"/>
    <col min="1557" max="1557" width="0.85546875" style="2" customWidth="1"/>
    <col min="1558" max="1560" width="8.7109375" style="2"/>
    <col min="1561" max="1561" width="9.5703125" style="2" customWidth="1"/>
    <col min="1562" max="1562" width="0.85546875" style="2" customWidth="1"/>
    <col min="1563" max="1565" width="8.7109375" style="2"/>
    <col min="1566" max="1566" width="9.5703125" style="2" customWidth="1"/>
    <col min="1567" max="1567" width="0.85546875" style="2" customWidth="1"/>
    <col min="1568" max="1570" width="8.7109375" style="2"/>
    <col min="1571" max="1571" width="9" style="2" customWidth="1"/>
    <col min="1572" max="1572" width="1.140625" style="2" customWidth="1"/>
    <col min="1573" max="1573" width="4.85546875" style="2" customWidth="1"/>
    <col min="1574" max="1574" width="12.5703125" style="2" customWidth="1"/>
    <col min="1575" max="1575" width="0.85546875" style="2" customWidth="1"/>
    <col min="1576" max="1578" width="8.7109375" style="2"/>
    <col min="1579" max="1579" width="9.5703125" style="2" customWidth="1"/>
    <col min="1580" max="1580" width="0.85546875" style="2" customWidth="1"/>
    <col min="1581" max="1583" width="8.7109375" style="2"/>
    <col min="1584" max="1584" width="9.5703125" style="2" customWidth="1"/>
    <col min="1585" max="1585" width="0.85546875" style="2" customWidth="1"/>
    <col min="1586" max="1588" width="8.7109375" style="2"/>
    <col min="1589" max="1589" width="9.5703125" style="2" customWidth="1"/>
    <col min="1590" max="1590" width="1.140625" style="2" customWidth="1"/>
    <col min="1591" max="1591" width="6.85546875" style="2" customWidth="1"/>
    <col min="1592" max="1592" width="12.5703125" style="2" customWidth="1"/>
    <col min="1593" max="1593" width="1.5703125" style="2" customWidth="1"/>
    <col min="1594" max="1596" width="8.7109375" style="2"/>
    <col min="1597" max="1597" width="9.5703125" style="2" customWidth="1"/>
    <col min="1598" max="1598" width="0.85546875" style="2" customWidth="1"/>
    <col min="1599" max="1601" width="8.7109375" style="2"/>
    <col min="1602" max="1602" width="9.5703125" style="2" customWidth="1"/>
    <col min="1603" max="1603" width="0.85546875" style="2" customWidth="1"/>
    <col min="1604" max="1606" width="8.7109375" style="2"/>
    <col min="1607" max="1607" width="9.5703125" style="2" customWidth="1"/>
    <col min="1608" max="1608" width="1.140625" style="2" customWidth="1"/>
    <col min="1609" max="1612" width="8.7109375" style="2"/>
    <col min="1613" max="1613" width="9.140625" style="2" customWidth="1"/>
    <col min="1614" max="1614" width="1.140625" style="2" customWidth="1"/>
    <col min="1615" max="1793" width="8.7109375" style="2"/>
    <col min="1794" max="1794" width="12" style="2" customWidth="1"/>
    <col min="1795" max="1795" width="0.85546875" style="2" customWidth="1"/>
    <col min="1796" max="1798" width="8.7109375" style="2"/>
    <col min="1799" max="1799" width="9.5703125" style="2" customWidth="1"/>
    <col min="1800" max="1800" width="1.42578125" style="2" customWidth="1"/>
    <col min="1801" max="1803" width="8.7109375" style="2"/>
    <col min="1804" max="1804" width="9.5703125" style="2" customWidth="1"/>
    <col min="1805" max="1805" width="6.42578125" style="2" customWidth="1"/>
    <col min="1806" max="1807" width="8.7109375" style="2"/>
    <col min="1808" max="1808" width="8.5703125" style="2" customWidth="1"/>
    <col min="1809" max="1809" width="9.5703125" style="2" customWidth="1"/>
    <col min="1810" max="1810" width="1.140625" style="2" customWidth="1"/>
    <col min="1811" max="1811" width="6" style="2" customWidth="1"/>
    <col min="1812" max="1812" width="13.42578125" style="2" customWidth="1"/>
    <col min="1813" max="1813" width="0.85546875" style="2" customWidth="1"/>
    <col min="1814" max="1816" width="8.7109375" style="2"/>
    <col min="1817" max="1817" width="9.5703125" style="2" customWidth="1"/>
    <col min="1818" max="1818" width="0.85546875" style="2" customWidth="1"/>
    <col min="1819" max="1821" width="8.7109375" style="2"/>
    <col min="1822" max="1822" width="9.5703125" style="2" customWidth="1"/>
    <col min="1823" max="1823" width="0.85546875" style="2" customWidth="1"/>
    <col min="1824" max="1826" width="8.7109375" style="2"/>
    <col min="1827" max="1827" width="9" style="2" customWidth="1"/>
    <col min="1828" max="1828" width="1.140625" style="2" customWidth="1"/>
    <col min="1829" max="1829" width="4.85546875" style="2" customWidth="1"/>
    <col min="1830" max="1830" width="12.5703125" style="2" customWidth="1"/>
    <col min="1831" max="1831" width="0.85546875" style="2" customWidth="1"/>
    <col min="1832" max="1834" width="8.7109375" style="2"/>
    <col min="1835" max="1835" width="9.5703125" style="2" customWidth="1"/>
    <col min="1836" max="1836" width="0.85546875" style="2" customWidth="1"/>
    <col min="1837" max="1839" width="8.7109375" style="2"/>
    <col min="1840" max="1840" width="9.5703125" style="2" customWidth="1"/>
    <col min="1841" max="1841" width="0.85546875" style="2" customWidth="1"/>
    <col min="1842" max="1844" width="8.7109375" style="2"/>
    <col min="1845" max="1845" width="9.5703125" style="2" customWidth="1"/>
    <col min="1846" max="1846" width="1.140625" style="2" customWidth="1"/>
    <col min="1847" max="1847" width="6.85546875" style="2" customWidth="1"/>
    <col min="1848" max="1848" width="12.5703125" style="2" customWidth="1"/>
    <col min="1849" max="1849" width="1.5703125" style="2" customWidth="1"/>
    <col min="1850" max="1852" width="8.7109375" style="2"/>
    <col min="1853" max="1853" width="9.5703125" style="2" customWidth="1"/>
    <col min="1854" max="1854" width="0.85546875" style="2" customWidth="1"/>
    <col min="1855" max="1857" width="8.7109375" style="2"/>
    <col min="1858" max="1858" width="9.5703125" style="2" customWidth="1"/>
    <col min="1859" max="1859" width="0.85546875" style="2" customWidth="1"/>
    <col min="1860" max="1862" width="8.7109375" style="2"/>
    <col min="1863" max="1863" width="9.5703125" style="2" customWidth="1"/>
    <col min="1864" max="1864" width="1.140625" style="2" customWidth="1"/>
    <col min="1865" max="1868" width="8.7109375" style="2"/>
    <col min="1869" max="1869" width="9.140625" style="2" customWidth="1"/>
    <col min="1870" max="1870" width="1.140625" style="2" customWidth="1"/>
    <col min="1871" max="2049" width="8.7109375" style="2"/>
    <col min="2050" max="2050" width="12" style="2" customWidth="1"/>
    <col min="2051" max="2051" width="0.85546875" style="2" customWidth="1"/>
    <col min="2052" max="2054" width="8.7109375" style="2"/>
    <col min="2055" max="2055" width="9.5703125" style="2" customWidth="1"/>
    <col min="2056" max="2056" width="1.42578125" style="2" customWidth="1"/>
    <col min="2057" max="2059" width="8.7109375" style="2"/>
    <col min="2060" max="2060" width="9.5703125" style="2" customWidth="1"/>
    <col min="2061" max="2061" width="6.42578125" style="2" customWidth="1"/>
    <col min="2062" max="2063" width="8.7109375" style="2"/>
    <col min="2064" max="2064" width="8.5703125" style="2" customWidth="1"/>
    <col min="2065" max="2065" width="9.5703125" style="2" customWidth="1"/>
    <col min="2066" max="2066" width="1.140625" style="2" customWidth="1"/>
    <col min="2067" max="2067" width="6" style="2" customWidth="1"/>
    <col min="2068" max="2068" width="13.42578125" style="2" customWidth="1"/>
    <col min="2069" max="2069" width="0.85546875" style="2" customWidth="1"/>
    <col min="2070" max="2072" width="8.7109375" style="2"/>
    <col min="2073" max="2073" width="9.5703125" style="2" customWidth="1"/>
    <col min="2074" max="2074" width="0.85546875" style="2" customWidth="1"/>
    <col min="2075" max="2077" width="8.7109375" style="2"/>
    <col min="2078" max="2078" width="9.5703125" style="2" customWidth="1"/>
    <col min="2079" max="2079" width="0.85546875" style="2" customWidth="1"/>
    <col min="2080" max="2082" width="8.7109375" style="2"/>
    <col min="2083" max="2083" width="9" style="2" customWidth="1"/>
    <col min="2084" max="2084" width="1.140625" style="2" customWidth="1"/>
    <col min="2085" max="2085" width="4.85546875" style="2" customWidth="1"/>
    <col min="2086" max="2086" width="12.5703125" style="2" customWidth="1"/>
    <col min="2087" max="2087" width="0.85546875" style="2" customWidth="1"/>
    <col min="2088" max="2090" width="8.7109375" style="2"/>
    <col min="2091" max="2091" width="9.5703125" style="2" customWidth="1"/>
    <col min="2092" max="2092" width="0.85546875" style="2" customWidth="1"/>
    <col min="2093" max="2095" width="8.7109375" style="2"/>
    <col min="2096" max="2096" width="9.5703125" style="2" customWidth="1"/>
    <col min="2097" max="2097" width="0.85546875" style="2" customWidth="1"/>
    <col min="2098" max="2100" width="8.7109375" style="2"/>
    <col min="2101" max="2101" width="9.5703125" style="2" customWidth="1"/>
    <col min="2102" max="2102" width="1.140625" style="2" customWidth="1"/>
    <col min="2103" max="2103" width="6.85546875" style="2" customWidth="1"/>
    <col min="2104" max="2104" width="12.5703125" style="2" customWidth="1"/>
    <col min="2105" max="2105" width="1.5703125" style="2" customWidth="1"/>
    <col min="2106" max="2108" width="8.7109375" style="2"/>
    <col min="2109" max="2109" width="9.5703125" style="2" customWidth="1"/>
    <col min="2110" max="2110" width="0.85546875" style="2" customWidth="1"/>
    <col min="2111" max="2113" width="8.7109375" style="2"/>
    <col min="2114" max="2114" width="9.5703125" style="2" customWidth="1"/>
    <col min="2115" max="2115" width="0.85546875" style="2" customWidth="1"/>
    <col min="2116" max="2118" width="8.7109375" style="2"/>
    <col min="2119" max="2119" width="9.5703125" style="2" customWidth="1"/>
    <col min="2120" max="2120" width="1.140625" style="2" customWidth="1"/>
    <col min="2121" max="2124" width="8.7109375" style="2"/>
    <col min="2125" max="2125" width="9.140625" style="2" customWidth="1"/>
    <col min="2126" max="2126" width="1.140625" style="2" customWidth="1"/>
    <col min="2127" max="2305" width="8.7109375" style="2"/>
    <col min="2306" max="2306" width="12" style="2" customWidth="1"/>
    <col min="2307" max="2307" width="0.85546875" style="2" customWidth="1"/>
    <col min="2308" max="2310" width="8.7109375" style="2"/>
    <col min="2311" max="2311" width="9.5703125" style="2" customWidth="1"/>
    <col min="2312" max="2312" width="1.42578125" style="2" customWidth="1"/>
    <col min="2313" max="2315" width="8.7109375" style="2"/>
    <col min="2316" max="2316" width="9.5703125" style="2" customWidth="1"/>
    <col min="2317" max="2317" width="6.42578125" style="2" customWidth="1"/>
    <col min="2318" max="2319" width="8.7109375" style="2"/>
    <col min="2320" max="2320" width="8.5703125" style="2" customWidth="1"/>
    <col min="2321" max="2321" width="9.5703125" style="2" customWidth="1"/>
    <col min="2322" max="2322" width="1.140625" style="2" customWidth="1"/>
    <col min="2323" max="2323" width="6" style="2" customWidth="1"/>
    <col min="2324" max="2324" width="13.42578125" style="2" customWidth="1"/>
    <col min="2325" max="2325" width="0.85546875" style="2" customWidth="1"/>
    <col min="2326" max="2328" width="8.7109375" style="2"/>
    <col min="2329" max="2329" width="9.5703125" style="2" customWidth="1"/>
    <col min="2330" max="2330" width="0.85546875" style="2" customWidth="1"/>
    <col min="2331" max="2333" width="8.7109375" style="2"/>
    <col min="2334" max="2334" width="9.5703125" style="2" customWidth="1"/>
    <col min="2335" max="2335" width="0.85546875" style="2" customWidth="1"/>
    <col min="2336" max="2338" width="8.7109375" style="2"/>
    <col min="2339" max="2339" width="9" style="2" customWidth="1"/>
    <col min="2340" max="2340" width="1.140625" style="2" customWidth="1"/>
    <col min="2341" max="2341" width="4.85546875" style="2" customWidth="1"/>
    <col min="2342" max="2342" width="12.5703125" style="2" customWidth="1"/>
    <col min="2343" max="2343" width="0.85546875" style="2" customWidth="1"/>
    <col min="2344" max="2346" width="8.7109375" style="2"/>
    <col min="2347" max="2347" width="9.5703125" style="2" customWidth="1"/>
    <col min="2348" max="2348" width="0.85546875" style="2" customWidth="1"/>
    <col min="2349" max="2351" width="8.7109375" style="2"/>
    <col min="2352" max="2352" width="9.5703125" style="2" customWidth="1"/>
    <col min="2353" max="2353" width="0.85546875" style="2" customWidth="1"/>
    <col min="2354" max="2356" width="8.7109375" style="2"/>
    <col min="2357" max="2357" width="9.5703125" style="2" customWidth="1"/>
    <col min="2358" max="2358" width="1.140625" style="2" customWidth="1"/>
    <col min="2359" max="2359" width="6.85546875" style="2" customWidth="1"/>
    <col min="2360" max="2360" width="12.5703125" style="2" customWidth="1"/>
    <col min="2361" max="2361" width="1.5703125" style="2" customWidth="1"/>
    <col min="2362" max="2364" width="8.7109375" style="2"/>
    <col min="2365" max="2365" width="9.5703125" style="2" customWidth="1"/>
    <col min="2366" max="2366" width="0.85546875" style="2" customWidth="1"/>
    <col min="2367" max="2369" width="8.7109375" style="2"/>
    <col min="2370" max="2370" width="9.5703125" style="2" customWidth="1"/>
    <col min="2371" max="2371" width="0.85546875" style="2" customWidth="1"/>
    <col min="2372" max="2374" width="8.7109375" style="2"/>
    <col min="2375" max="2375" width="9.5703125" style="2" customWidth="1"/>
    <col min="2376" max="2376" width="1.140625" style="2" customWidth="1"/>
    <col min="2377" max="2380" width="8.7109375" style="2"/>
    <col min="2381" max="2381" width="9.140625" style="2" customWidth="1"/>
    <col min="2382" max="2382" width="1.140625" style="2" customWidth="1"/>
    <col min="2383" max="2561" width="8.7109375" style="2"/>
    <col min="2562" max="2562" width="12" style="2" customWidth="1"/>
    <col min="2563" max="2563" width="0.85546875" style="2" customWidth="1"/>
    <col min="2564" max="2566" width="8.7109375" style="2"/>
    <col min="2567" max="2567" width="9.5703125" style="2" customWidth="1"/>
    <col min="2568" max="2568" width="1.42578125" style="2" customWidth="1"/>
    <col min="2569" max="2571" width="8.7109375" style="2"/>
    <col min="2572" max="2572" width="9.5703125" style="2" customWidth="1"/>
    <col min="2573" max="2573" width="6.42578125" style="2" customWidth="1"/>
    <col min="2574" max="2575" width="8.7109375" style="2"/>
    <col min="2576" max="2576" width="8.5703125" style="2" customWidth="1"/>
    <col min="2577" max="2577" width="9.5703125" style="2" customWidth="1"/>
    <col min="2578" max="2578" width="1.140625" style="2" customWidth="1"/>
    <col min="2579" max="2579" width="6" style="2" customWidth="1"/>
    <col min="2580" max="2580" width="13.42578125" style="2" customWidth="1"/>
    <col min="2581" max="2581" width="0.85546875" style="2" customWidth="1"/>
    <col min="2582" max="2584" width="8.7109375" style="2"/>
    <col min="2585" max="2585" width="9.5703125" style="2" customWidth="1"/>
    <col min="2586" max="2586" width="0.85546875" style="2" customWidth="1"/>
    <col min="2587" max="2589" width="8.7109375" style="2"/>
    <col min="2590" max="2590" width="9.5703125" style="2" customWidth="1"/>
    <col min="2591" max="2591" width="0.85546875" style="2" customWidth="1"/>
    <col min="2592" max="2594" width="8.7109375" style="2"/>
    <col min="2595" max="2595" width="9" style="2" customWidth="1"/>
    <col min="2596" max="2596" width="1.140625" style="2" customWidth="1"/>
    <col min="2597" max="2597" width="4.85546875" style="2" customWidth="1"/>
    <col min="2598" max="2598" width="12.5703125" style="2" customWidth="1"/>
    <col min="2599" max="2599" width="0.85546875" style="2" customWidth="1"/>
    <col min="2600" max="2602" width="8.7109375" style="2"/>
    <col min="2603" max="2603" width="9.5703125" style="2" customWidth="1"/>
    <col min="2604" max="2604" width="0.85546875" style="2" customWidth="1"/>
    <col min="2605" max="2607" width="8.7109375" style="2"/>
    <col min="2608" max="2608" width="9.5703125" style="2" customWidth="1"/>
    <col min="2609" max="2609" width="0.85546875" style="2" customWidth="1"/>
    <col min="2610" max="2612" width="8.7109375" style="2"/>
    <col min="2613" max="2613" width="9.5703125" style="2" customWidth="1"/>
    <col min="2614" max="2614" width="1.140625" style="2" customWidth="1"/>
    <col min="2615" max="2615" width="6.85546875" style="2" customWidth="1"/>
    <col min="2616" max="2616" width="12.5703125" style="2" customWidth="1"/>
    <col min="2617" max="2617" width="1.5703125" style="2" customWidth="1"/>
    <col min="2618" max="2620" width="8.7109375" style="2"/>
    <col min="2621" max="2621" width="9.5703125" style="2" customWidth="1"/>
    <col min="2622" max="2622" width="0.85546875" style="2" customWidth="1"/>
    <col min="2623" max="2625" width="8.7109375" style="2"/>
    <col min="2626" max="2626" width="9.5703125" style="2" customWidth="1"/>
    <col min="2627" max="2627" width="0.85546875" style="2" customWidth="1"/>
    <col min="2628" max="2630" width="8.7109375" style="2"/>
    <col min="2631" max="2631" width="9.5703125" style="2" customWidth="1"/>
    <col min="2632" max="2632" width="1.140625" style="2" customWidth="1"/>
    <col min="2633" max="2636" width="8.7109375" style="2"/>
    <col min="2637" max="2637" width="9.140625" style="2" customWidth="1"/>
    <col min="2638" max="2638" width="1.140625" style="2" customWidth="1"/>
    <col min="2639" max="2817" width="8.7109375" style="2"/>
    <col min="2818" max="2818" width="12" style="2" customWidth="1"/>
    <col min="2819" max="2819" width="0.85546875" style="2" customWidth="1"/>
    <col min="2820" max="2822" width="8.7109375" style="2"/>
    <col min="2823" max="2823" width="9.5703125" style="2" customWidth="1"/>
    <col min="2824" max="2824" width="1.42578125" style="2" customWidth="1"/>
    <col min="2825" max="2827" width="8.7109375" style="2"/>
    <col min="2828" max="2828" width="9.5703125" style="2" customWidth="1"/>
    <col min="2829" max="2829" width="6.42578125" style="2" customWidth="1"/>
    <col min="2830" max="2831" width="8.7109375" style="2"/>
    <col min="2832" max="2832" width="8.5703125" style="2" customWidth="1"/>
    <col min="2833" max="2833" width="9.5703125" style="2" customWidth="1"/>
    <col min="2834" max="2834" width="1.140625" style="2" customWidth="1"/>
    <col min="2835" max="2835" width="6" style="2" customWidth="1"/>
    <col min="2836" max="2836" width="13.42578125" style="2" customWidth="1"/>
    <col min="2837" max="2837" width="0.85546875" style="2" customWidth="1"/>
    <col min="2838" max="2840" width="8.7109375" style="2"/>
    <col min="2841" max="2841" width="9.5703125" style="2" customWidth="1"/>
    <col min="2842" max="2842" width="0.85546875" style="2" customWidth="1"/>
    <col min="2843" max="2845" width="8.7109375" style="2"/>
    <col min="2846" max="2846" width="9.5703125" style="2" customWidth="1"/>
    <col min="2847" max="2847" width="0.85546875" style="2" customWidth="1"/>
    <col min="2848" max="2850" width="8.7109375" style="2"/>
    <col min="2851" max="2851" width="9" style="2" customWidth="1"/>
    <col min="2852" max="2852" width="1.140625" style="2" customWidth="1"/>
    <col min="2853" max="2853" width="4.85546875" style="2" customWidth="1"/>
    <col min="2854" max="2854" width="12.5703125" style="2" customWidth="1"/>
    <col min="2855" max="2855" width="0.85546875" style="2" customWidth="1"/>
    <col min="2856" max="2858" width="8.7109375" style="2"/>
    <col min="2859" max="2859" width="9.5703125" style="2" customWidth="1"/>
    <col min="2860" max="2860" width="0.85546875" style="2" customWidth="1"/>
    <col min="2861" max="2863" width="8.7109375" style="2"/>
    <col min="2864" max="2864" width="9.5703125" style="2" customWidth="1"/>
    <col min="2865" max="2865" width="0.85546875" style="2" customWidth="1"/>
    <col min="2866" max="2868" width="8.7109375" style="2"/>
    <col min="2869" max="2869" width="9.5703125" style="2" customWidth="1"/>
    <col min="2870" max="2870" width="1.140625" style="2" customWidth="1"/>
    <col min="2871" max="2871" width="6.85546875" style="2" customWidth="1"/>
    <col min="2872" max="2872" width="12.5703125" style="2" customWidth="1"/>
    <col min="2873" max="2873" width="1.5703125" style="2" customWidth="1"/>
    <col min="2874" max="2876" width="8.7109375" style="2"/>
    <col min="2877" max="2877" width="9.5703125" style="2" customWidth="1"/>
    <col min="2878" max="2878" width="0.85546875" style="2" customWidth="1"/>
    <col min="2879" max="2881" width="8.7109375" style="2"/>
    <col min="2882" max="2882" width="9.5703125" style="2" customWidth="1"/>
    <col min="2883" max="2883" width="0.85546875" style="2" customWidth="1"/>
    <col min="2884" max="2886" width="8.7109375" style="2"/>
    <col min="2887" max="2887" width="9.5703125" style="2" customWidth="1"/>
    <col min="2888" max="2888" width="1.140625" style="2" customWidth="1"/>
    <col min="2889" max="2892" width="8.7109375" style="2"/>
    <col min="2893" max="2893" width="9.140625" style="2" customWidth="1"/>
    <col min="2894" max="2894" width="1.140625" style="2" customWidth="1"/>
    <col min="2895" max="3073" width="8.7109375" style="2"/>
    <col min="3074" max="3074" width="12" style="2" customWidth="1"/>
    <col min="3075" max="3075" width="0.85546875" style="2" customWidth="1"/>
    <col min="3076" max="3078" width="8.7109375" style="2"/>
    <col min="3079" max="3079" width="9.5703125" style="2" customWidth="1"/>
    <col min="3080" max="3080" width="1.42578125" style="2" customWidth="1"/>
    <col min="3081" max="3083" width="8.7109375" style="2"/>
    <col min="3084" max="3084" width="9.5703125" style="2" customWidth="1"/>
    <col min="3085" max="3085" width="6.42578125" style="2" customWidth="1"/>
    <col min="3086" max="3087" width="8.7109375" style="2"/>
    <col min="3088" max="3088" width="8.5703125" style="2" customWidth="1"/>
    <col min="3089" max="3089" width="9.5703125" style="2" customWidth="1"/>
    <col min="3090" max="3090" width="1.140625" style="2" customWidth="1"/>
    <col min="3091" max="3091" width="6" style="2" customWidth="1"/>
    <col min="3092" max="3092" width="13.42578125" style="2" customWidth="1"/>
    <col min="3093" max="3093" width="0.85546875" style="2" customWidth="1"/>
    <col min="3094" max="3096" width="8.7109375" style="2"/>
    <col min="3097" max="3097" width="9.5703125" style="2" customWidth="1"/>
    <col min="3098" max="3098" width="0.85546875" style="2" customWidth="1"/>
    <col min="3099" max="3101" width="8.7109375" style="2"/>
    <col min="3102" max="3102" width="9.5703125" style="2" customWidth="1"/>
    <col min="3103" max="3103" width="0.85546875" style="2" customWidth="1"/>
    <col min="3104" max="3106" width="8.7109375" style="2"/>
    <col min="3107" max="3107" width="9" style="2" customWidth="1"/>
    <col min="3108" max="3108" width="1.140625" style="2" customWidth="1"/>
    <col min="3109" max="3109" width="4.85546875" style="2" customWidth="1"/>
    <col min="3110" max="3110" width="12.5703125" style="2" customWidth="1"/>
    <col min="3111" max="3111" width="0.85546875" style="2" customWidth="1"/>
    <col min="3112" max="3114" width="8.7109375" style="2"/>
    <col min="3115" max="3115" width="9.5703125" style="2" customWidth="1"/>
    <col min="3116" max="3116" width="0.85546875" style="2" customWidth="1"/>
    <col min="3117" max="3119" width="8.7109375" style="2"/>
    <col min="3120" max="3120" width="9.5703125" style="2" customWidth="1"/>
    <col min="3121" max="3121" width="0.85546875" style="2" customWidth="1"/>
    <col min="3122" max="3124" width="8.7109375" style="2"/>
    <col min="3125" max="3125" width="9.5703125" style="2" customWidth="1"/>
    <col min="3126" max="3126" width="1.140625" style="2" customWidth="1"/>
    <col min="3127" max="3127" width="6.85546875" style="2" customWidth="1"/>
    <col min="3128" max="3128" width="12.5703125" style="2" customWidth="1"/>
    <col min="3129" max="3129" width="1.5703125" style="2" customWidth="1"/>
    <col min="3130" max="3132" width="8.7109375" style="2"/>
    <col min="3133" max="3133" width="9.5703125" style="2" customWidth="1"/>
    <col min="3134" max="3134" width="0.85546875" style="2" customWidth="1"/>
    <col min="3135" max="3137" width="8.7109375" style="2"/>
    <col min="3138" max="3138" width="9.5703125" style="2" customWidth="1"/>
    <col min="3139" max="3139" width="0.85546875" style="2" customWidth="1"/>
    <col min="3140" max="3142" width="8.7109375" style="2"/>
    <col min="3143" max="3143" width="9.5703125" style="2" customWidth="1"/>
    <col min="3144" max="3144" width="1.140625" style="2" customWidth="1"/>
    <col min="3145" max="3148" width="8.7109375" style="2"/>
    <col min="3149" max="3149" width="9.140625" style="2" customWidth="1"/>
    <col min="3150" max="3150" width="1.140625" style="2" customWidth="1"/>
    <col min="3151" max="3329" width="8.7109375" style="2"/>
    <col min="3330" max="3330" width="12" style="2" customWidth="1"/>
    <col min="3331" max="3331" width="0.85546875" style="2" customWidth="1"/>
    <col min="3332" max="3334" width="8.7109375" style="2"/>
    <col min="3335" max="3335" width="9.5703125" style="2" customWidth="1"/>
    <col min="3336" max="3336" width="1.42578125" style="2" customWidth="1"/>
    <col min="3337" max="3339" width="8.7109375" style="2"/>
    <col min="3340" max="3340" width="9.5703125" style="2" customWidth="1"/>
    <col min="3341" max="3341" width="6.42578125" style="2" customWidth="1"/>
    <col min="3342" max="3343" width="8.7109375" style="2"/>
    <col min="3344" max="3344" width="8.5703125" style="2" customWidth="1"/>
    <col min="3345" max="3345" width="9.5703125" style="2" customWidth="1"/>
    <col min="3346" max="3346" width="1.140625" style="2" customWidth="1"/>
    <col min="3347" max="3347" width="6" style="2" customWidth="1"/>
    <col min="3348" max="3348" width="13.42578125" style="2" customWidth="1"/>
    <col min="3349" max="3349" width="0.85546875" style="2" customWidth="1"/>
    <col min="3350" max="3352" width="8.7109375" style="2"/>
    <col min="3353" max="3353" width="9.5703125" style="2" customWidth="1"/>
    <col min="3354" max="3354" width="0.85546875" style="2" customWidth="1"/>
    <col min="3355" max="3357" width="8.7109375" style="2"/>
    <col min="3358" max="3358" width="9.5703125" style="2" customWidth="1"/>
    <col min="3359" max="3359" width="0.85546875" style="2" customWidth="1"/>
    <col min="3360" max="3362" width="8.7109375" style="2"/>
    <col min="3363" max="3363" width="9" style="2" customWidth="1"/>
    <col min="3364" max="3364" width="1.140625" style="2" customWidth="1"/>
    <col min="3365" max="3365" width="4.85546875" style="2" customWidth="1"/>
    <col min="3366" max="3366" width="12.5703125" style="2" customWidth="1"/>
    <col min="3367" max="3367" width="0.85546875" style="2" customWidth="1"/>
    <col min="3368" max="3370" width="8.7109375" style="2"/>
    <col min="3371" max="3371" width="9.5703125" style="2" customWidth="1"/>
    <col min="3372" max="3372" width="0.85546875" style="2" customWidth="1"/>
    <col min="3373" max="3375" width="8.7109375" style="2"/>
    <col min="3376" max="3376" width="9.5703125" style="2" customWidth="1"/>
    <col min="3377" max="3377" width="0.85546875" style="2" customWidth="1"/>
    <col min="3378" max="3380" width="8.7109375" style="2"/>
    <col min="3381" max="3381" width="9.5703125" style="2" customWidth="1"/>
    <col min="3382" max="3382" width="1.140625" style="2" customWidth="1"/>
    <col min="3383" max="3383" width="6.85546875" style="2" customWidth="1"/>
    <col min="3384" max="3384" width="12.5703125" style="2" customWidth="1"/>
    <col min="3385" max="3385" width="1.5703125" style="2" customWidth="1"/>
    <col min="3386" max="3388" width="8.7109375" style="2"/>
    <col min="3389" max="3389" width="9.5703125" style="2" customWidth="1"/>
    <col min="3390" max="3390" width="0.85546875" style="2" customWidth="1"/>
    <col min="3391" max="3393" width="8.7109375" style="2"/>
    <col min="3394" max="3394" width="9.5703125" style="2" customWidth="1"/>
    <col min="3395" max="3395" width="0.85546875" style="2" customWidth="1"/>
    <col min="3396" max="3398" width="8.7109375" style="2"/>
    <col min="3399" max="3399" width="9.5703125" style="2" customWidth="1"/>
    <col min="3400" max="3400" width="1.140625" style="2" customWidth="1"/>
    <col min="3401" max="3404" width="8.7109375" style="2"/>
    <col min="3405" max="3405" width="9.140625" style="2" customWidth="1"/>
    <col min="3406" max="3406" width="1.140625" style="2" customWidth="1"/>
    <col min="3407" max="3585" width="8.7109375" style="2"/>
    <col min="3586" max="3586" width="12" style="2" customWidth="1"/>
    <col min="3587" max="3587" width="0.85546875" style="2" customWidth="1"/>
    <col min="3588" max="3590" width="8.7109375" style="2"/>
    <col min="3591" max="3591" width="9.5703125" style="2" customWidth="1"/>
    <col min="3592" max="3592" width="1.42578125" style="2" customWidth="1"/>
    <col min="3593" max="3595" width="8.7109375" style="2"/>
    <col min="3596" max="3596" width="9.5703125" style="2" customWidth="1"/>
    <col min="3597" max="3597" width="6.42578125" style="2" customWidth="1"/>
    <col min="3598" max="3599" width="8.7109375" style="2"/>
    <col min="3600" max="3600" width="8.5703125" style="2" customWidth="1"/>
    <col min="3601" max="3601" width="9.5703125" style="2" customWidth="1"/>
    <col min="3602" max="3602" width="1.140625" style="2" customWidth="1"/>
    <col min="3603" max="3603" width="6" style="2" customWidth="1"/>
    <col min="3604" max="3604" width="13.42578125" style="2" customWidth="1"/>
    <col min="3605" max="3605" width="0.85546875" style="2" customWidth="1"/>
    <col min="3606" max="3608" width="8.7109375" style="2"/>
    <col min="3609" max="3609" width="9.5703125" style="2" customWidth="1"/>
    <col min="3610" max="3610" width="0.85546875" style="2" customWidth="1"/>
    <col min="3611" max="3613" width="8.7109375" style="2"/>
    <col min="3614" max="3614" width="9.5703125" style="2" customWidth="1"/>
    <col min="3615" max="3615" width="0.85546875" style="2" customWidth="1"/>
    <col min="3616" max="3618" width="8.7109375" style="2"/>
    <col min="3619" max="3619" width="9" style="2" customWidth="1"/>
    <col min="3620" max="3620" width="1.140625" style="2" customWidth="1"/>
    <col min="3621" max="3621" width="4.85546875" style="2" customWidth="1"/>
    <col min="3622" max="3622" width="12.5703125" style="2" customWidth="1"/>
    <col min="3623" max="3623" width="0.85546875" style="2" customWidth="1"/>
    <col min="3624" max="3626" width="8.7109375" style="2"/>
    <col min="3627" max="3627" width="9.5703125" style="2" customWidth="1"/>
    <col min="3628" max="3628" width="0.85546875" style="2" customWidth="1"/>
    <col min="3629" max="3631" width="8.7109375" style="2"/>
    <col min="3632" max="3632" width="9.5703125" style="2" customWidth="1"/>
    <col min="3633" max="3633" width="0.85546875" style="2" customWidth="1"/>
    <col min="3634" max="3636" width="8.7109375" style="2"/>
    <col min="3637" max="3637" width="9.5703125" style="2" customWidth="1"/>
    <col min="3638" max="3638" width="1.140625" style="2" customWidth="1"/>
    <col min="3639" max="3639" width="6.85546875" style="2" customWidth="1"/>
    <col min="3640" max="3640" width="12.5703125" style="2" customWidth="1"/>
    <col min="3641" max="3641" width="1.5703125" style="2" customWidth="1"/>
    <col min="3642" max="3644" width="8.7109375" style="2"/>
    <col min="3645" max="3645" width="9.5703125" style="2" customWidth="1"/>
    <col min="3646" max="3646" width="0.85546875" style="2" customWidth="1"/>
    <col min="3647" max="3649" width="8.7109375" style="2"/>
    <col min="3650" max="3650" width="9.5703125" style="2" customWidth="1"/>
    <col min="3651" max="3651" width="0.85546875" style="2" customWidth="1"/>
    <col min="3652" max="3654" width="8.7109375" style="2"/>
    <col min="3655" max="3655" width="9.5703125" style="2" customWidth="1"/>
    <col min="3656" max="3656" width="1.140625" style="2" customWidth="1"/>
    <col min="3657" max="3660" width="8.7109375" style="2"/>
    <col min="3661" max="3661" width="9.140625" style="2" customWidth="1"/>
    <col min="3662" max="3662" width="1.140625" style="2" customWidth="1"/>
    <col min="3663" max="3841" width="8.7109375" style="2"/>
    <col min="3842" max="3842" width="12" style="2" customWidth="1"/>
    <col min="3843" max="3843" width="0.85546875" style="2" customWidth="1"/>
    <col min="3844" max="3846" width="8.7109375" style="2"/>
    <col min="3847" max="3847" width="9.5703125" style="2" customWidth="1"/>
    <col min="3848" max="3848" width="1.42578125" style="2" customWidth="1"/>
    <col min="3849" max="3851" width="8.7109375" style="2"/>
    <col min="3852" max="3852" width="9.5703125" style="2" customWidth="1"/>
    <col min="3853" max="3853" width="6.42578125" style="2" customWidth="1"/>
    <col min="3854" max="3855" width="8.7109375" style="2"/>
    <col min="3856" max="3856" width="8.5703125" style="2" customWidth="1"/>
    <col min="3857" max="3857" width="9.5703125" style="2" customWidth="1"/>
    <col min="3858" max="3858" width="1.140625" style="2" customWidth="1"/>
    <col min="3859" max="3859" width="6" style="2" customWidth="1"/>
    <col min="3860" max="3860" width="13.42578125" style="2" customWidth="1"/>
    <col min="3861" max="3861" width="0.85546875" style="2" customWidth="1"/>
    <col min="3862" max="3864" width="8.7109375" style="2"/>
    <col min="3865" max="3865" width="9.5703125" style="2" customWidth="1"/>
    <col min="3866" max="3866" width="0.85546875" style="2" customWidth="1"/>
    <col min="3867" max="3869" width="8.7109375" style="2"/>
    <col min="3870" max="3870" width="9.5703125" style="2" customWidth="1"/>
    <col min="3871" max="3871" width="0.85546875" style="2" customWidth="1"/>
    <col min="3872" max="3874" width="8.7109375" style="2"/>
    <col min="3875" max="3875" width="9" style="2" customWidth="1"/>
    <col min="3876" max="3876" width="1.140625" style="2" customWidth="1"/>
    <col min="3877" max="3877" width="4.85546875" style="2" customWidth="1"/>
    <col min="3878" max="3878" width="12.5703125" style="2" customWidth="1"/>
    <col min="3879" max="3879" width="0.85546875" style="2" customWidth="1"/>
    <col min="3880" max="3882" width="8.7109375" style="2"/>
    <col min="3883" max="3883" width="9.5703125" style="2" customWidth="1"/>
    <col min="3884" max="3884" width="0.85546875" style="2" customWidth="1"/>
    <col min="3885" max="3887" width="8.7109375" style="2"/>
    <col min="3888" max="3888" width="9.5703125" style="2" customWidth="1"/>
    <col min="3889" max="3889" width="0.85546875" style="2" customWidth="1"/>
    <col min="3890" max="3892" width="8.7109375" style="2"/>
    <col min="3893" max="3893" width="9.5703125" style="2" customWidth="1"/>
    <col min="3894" max="3894" width="1.140625" style="2" customWidth="1"/>
    <col min="3895" max="3895" width="6.85546875" style="2" customWidth="1"/>
    <col min="3896" max="3896" width="12.5703125" style="2" customWidth="1"/>
    <col min="3897" max="3897" width="1.5703125" style="2" customWidth="1"/>
    <col min="3898" max="3900" width="8.7109375" style="2"/>
    <col min="3901" max="3901" width="9.5703125" style="2" customWidth="1"/>
    <col min="3902" max="3902" width="0.85546875" style="2" customWidth="1"/>
    <col min="3903" max="3905" width="8.7109375" style="2"/>
    <col min="3906" max="3906" width="9.5703125" style="2" customWidth="1"/>
    <col min="3907" max="3907" width="0.85546875" style="2" customWidth="1"/>
    <col min="3908" max="3910" width="8.7109375" style="2"/>
    <col min="3911" max="3911" width="9.5703125" style="2" customWidth="1"/>
    <col min="3912" max="3912" width="1.140625" style="2" customWidth="1"/>
    <col min="3913" max="3916" width="8.7109375" style="2"/>
    <col min="3917" max="3917" width="9.140625" style="2" customWidth="1"/>
    <col min="3918" max="3918" width="1.140625" style="2" customWidth="1"/>
    <col min="3919" max="4097" width="8.7109375" style="2"/>
    <col min="4098" max="4098" width="12" style="2" customWidth="1"/>
    <col min="4099" max="4099" width="0.85546875" style="2" customWidth="1"/>
    <col min="4100" max="4102" width="8.7109375" style="2"/>
    <col min="4103" max="4103" width="9.5703125" style="2" customWidth="1"/>
    <col min="4104" max="4104" width="1.42578125" style="2" customWidth="1"/>
    <col min="4105" max="4107" width="8.7109375" style="2"/>
    <col min="4108" max="4108" width="9.5703125" style="2" customWidth="1"/>
    <col min="4109" max="4109" width="6.42578125" style="2" customWidth="1"/>
    <col min="4110" max="4111" width="8.7109375" style="2"/>
    <col min="4112" max="4112" width="8.5703125" style="2" customWidth="1"/>
    <col min="4113" max="4113" width="9.5703125" style="2" customWidth="1"/>
    <col min="4114" max="4114" width="1.140625" style="2" customWidth="1"/>
    <col min="4115" max="4115" width="6" style="2" customWidth="1"/>
    <col min="4116" max="4116" width="13.42578125" style="2" customWidth="1"/>
    <col min="4117" max="4117" width="0.85546875" style="2" customWidth="1"/>
    <col min="4118" max="4120" width="8.7109375" style="2"/>
    <col min="4121" max="4121" width="9.5703125" style="2" customWidth="1"/>
    <col min="4122" max="4122" width="0.85546875" style="2" customWidth="1"/>
    <col min="4123" max="4125" width="8.7109375" style="2"/>
    <col min="4126" max="4126" width="9.5703125" style="2" customWidth="1"/>
    <col min="4127" max="4127" width="0.85546875" style="2" customWidth="1"/>
    <col min="4128" max="4130" width="8.7109375" style="2"/>
    <col min="4131" max="4131" width="9" style="2" customWidth="1"/>
    <col min="4132" max="4132" width="1.140625" style="2" customWidth="1"/>
    <col min="4133" max="4133" width="4.85546875" style="2" customWidth="1"/>
    <col min="4134" max="4134" width="12.5703125" style="2" customWidth="1"/>
    <col min="4135" max="4135" width="0.85546875" style="2" customWidth="1"/>
    <col min="4136" max="4138" width="8.7109375" style="2"/>
    <col min="4139" max="4139" width="9.5703125" style="2" customWidth="1"/>
    <col min="4140" max="4140" width="0.85546875" style="2" customWidth="1"/>
    <col min="4141" max="4143" width="8.7109375" style="2"/>
    <col min="4144" max="4144" width="9.5703125" style="2" customWidth="1"/>
    <col min="4145" max="4145" width="0.85546875" style="2" customWidth="1"/>
    <col min="4146" max="4148" width="8.7109375" style="2"/>
    <col min="4149" max="4149" width="9.5703125" style="2" customWidth="1"/>
    <col min="4150" max="4150" width="1.140625" style="2" customWidth="1"/>
    <col min="4151" max="4151" width="6.85546875" style="2" customWidth="1"/>
    <col min="4152" max="4152" width="12.5703125" style="2" customWidth="1"/>
    <col min="4153" max="4153" width="1.5703125" style="2" customWidth="1"/>
    <col min="4154" max="4156" width="8.7109375" style="2"/>
    <col min="4157" max="4157" width="9.5703125" style="2" customWidth="1"/>
    <col min="4158" max="4158" width="0.85546875" style="2" customWidth="1"/>
    <col min="4159" max="4161" width="8.7109375" style="2"/>
    <col min="4162" max="4162" width="9.5703125" style="2" customWidth="1"/>
    <col min="4163" max="4163" width="0.85546875" style="2" customWidth="1"/>
    <col min="4164" max="4166" width="8.7109375" style="2"/>
    <col min="4167" max="4167" width="9.5703125" style="2" customWidth="1"/>
    <col min="4168" max="4168" width="1.140625" style="2" customWidth="1"/>
    <col min="4169" max="4172" width="8.7109375" style="2"/>
    <col min="4173" max="4173" width="9.140625" style="2" customWidth="1"/>
    <col min="4174" max="4174" width="1.140625" style="2" customWidth="1"/>
    <col min="4175" max="4353" width="8.7109375" style="2"/>
    <col min="4354" max="4354" width="12" style="2" customWidth="1"/>
    <col min="4355" max="4355" width="0.85546875" style="2" customWidth="1"/>
    <col min="4356" max="4358" width="8.7109375" style="2"/>
    <col min="4359" max="4359" width="9.5703125" style="2" customWidth="1"/>
    <col min="4360" max="4360" width="1.42578125" style="2" customWidth="1"/>
    <col min="4361" max="4363" width="8.7109375" style="2"/>
    <col min="4364" max="4364" width="9.5703125" style="2" customWidth="1"/>
    <col min="4365" max="4365" width="6.42578125" style="2" customWidth="1"/>
    <col min="4366" max="4367" width="8.7109375" style="2"/>
    <col min="4368" max="4368" width="8.5703125" style="2" customWidth="1"/>
    <col min="4369" max="4369" width="9.5703125" style="2" customWidth="1"/>
    <col min="4370" max="4370" width="1.140625" style="2" customWidth="1"/>
    <col min="4371" max="4371" width="6" style="2" customWidth="1"/>
    <col min="4372" max="4372" width="13.42578125" style="2" customWidth="1"/>
    <col min="4373" max="4373" width="0.85546875" style="2" customWidth="1"/>
    <col min="4374" max="4376" width="8.7109375" style="2"/>
    <col min="4377" max="4377" width="9.5703125" style="2" customWidth="1"/>
    <col min="4378" max="4378" width="0.85546875" style="2" customWidth="1"/>
    <col min="4379" max="4381" width="8.7109375" style="2"/>
    <col min="4382" max="4382" width="9.5703125" style="2" customWidth="1"/>
    <col min="4383" max="4383" width="0.85546875" style="2" customWidth="1"/>
    <col min="4384" max="4386" width="8.7109375" style="2"/>
    <col min="4387" max="4387" width="9" style="2" customWidth="1"/>
    <col min="4388" max="4388" width="1.140625" style="2" customWidth="1"/>
    <col min="4389" max="4389" width="4.85546875" style="2" customWidth="1"/>
    <col min="4390" max="4390" width="12.5703125" style="2" customWidth="1"/>
    <col min="4391" max="4391" width="0.85546875" style="2" customWidth="1"/>
    <col min="4392" max="4394" width="8.7109375" style="2"/>
    <col min="4395" max="4395" width="9.5703125" style="2" customWidth="1"/>
    <col min="4396" max="4396" width="0.85546875" style="2" customWidth="1"/>
    <col min="4397" max="4399" width="8.7109375" style="2"/>
    <col min="4400" max="4400" width="9.5703125" style="2" customWidth="1"/>
    <col min="4401" max="4401" width="0.85546875" style="2" customWidth="1"/>
    <col min="4402" max="4404" width="8.7109375" style="2"/>
    <col min="4405" max="4405" width="9.5703125" style="2" customWidth="1"/>
    <col min="4406" max="4406" width="1.140625" style="2" customWidth="1"/>
    <col min="4407" max="4407" width="6.85546875" style="2" customWidth="1"/>
    <col min="4408" max="4408" width="12.5703125" style="2" customWidth="1"/>
    <col min="4409" max="4409" width="1.5703125" style="2" customWidth="1"/>
    <col min="4410" max="4412" width="8.7109375" style="2"/>
    <col min="4413" max="4413" width="9.5703125" style="2" customWidth="1"/>
    <col min="4414" max="4414" width="0.85546875" style="2" customWidth="1"/>
    <col min="4415" max="4417" width="8.7109375" style="2"/>
    <col min="4418" max="4418" width="9.5703125" style="2" customWidth="1"/>
    <col min="4419" max="4419" width="0.85546875" style="2" customWidth="1"/>
    <col min="4420" max="4422" width="8.7109375" style="2"/>
    <col min="4423" max="4423" width="9.5703125" style="2" customWidth="1"/>
    <col min="4424" max="4424" width="1.140625" style="2" customWidth="1"/>
    <col min="4425" max="4428" width="8.7109375" style="2"/>
    <col min="4429" max="4429" width="9.140625" style="2" customWidth="1"/>
    <col min="4430" max="4430" width="1.140625" style="2" customWidth="1"/>
    <col min="4431" max="4609" width="8.7109375" style="2"/>
    <col min="4610" max="4610" width="12" style="2" customWidth="1"/>
    <col min="4611" max="4611" width="0.85546875" style="2" customWidth="1"/>
    <col min="4612" max="4614" width="8.7109375" style="2"/>
    <col min="4615" max="4615" width="9.5703125" style="2" customWidth="1"/>
    <col min="4616" max="4616" width="1.42578125" style="2" customWidth="1"/>
    <col min="4617" max="4619" width="8.7109375" style="2"/>
    <col min="4620" max="4620" width="9.5703125" style="2" customWidth="1"/>
    <col min="4621" max="4621" width="6.42578125" style="2" customWidth="1"/>
    <col min="4622" max="4623" width="8.7109375" style="2"/>
    <col min="4624" max="4624" width="8.5703125" style="2" customWidth="1"/>
    <col min="4625" max="4625" width="9.5703125" style="2" customWidth="1"/>
    <col min="4626" max="4626" width="1.140625" style="2" customWidth="1"/>
    <col min="4627" max="4627" width="6" style="2" customWidth="1"/>
    <col min="4628" max="4628" width="13.42578125" style="2" customWidth="1"/>
    <col min="4629" max="4629" width="0.85546875" style="2" customWidth="1"/>
    <col min="4630" max="4632" width="8.7109375" style="2"/>
    <col min="4633" max="4633" width="9.5703125" style="2" customWidth="1"/>
    <col min="4634" max="4634" width="0.85546875" style="2" customWidth="1"/>
    <col min="4635" max="4637" width="8.7109375" style="2"/>
    <col min="4638" max="4638" width="9.5703125" style="2" customWidth="1"/>
    <col min="4639" max="4639" width="0.85546875" style="2" customWidth="1"/>
    <col min="4640" max="4642" width="8.7109375" style="2"/>
    <col min="4643" max="4643" width="9" style="2" customWidth="1"/>
    <col min="4644" max="4644" width="1.140625" style="2" customWidth="1"/>
    <col min="4645" max="4645" width="4.85546875" style="2" customWidth="1"/>
    <col min="4646" max="4646" width="12.5703125" style="2" customWidth="1"/>
    <col min="4647" max="4647" width="0.85546875" style="2" customWidth="1"/>
    <col min="4648" max="4650" width="8.7109375" style="2"/>
    <col min="4651" max="4651" width="9.5703125" style="2" customWidth="1"/>
    <col min="4652" max="4652" width="0.85546875" style="2" customWidth="1"/>
    <col min="4653" max="4655" width="8.7109375" style="2"/>
    <col min="4656" max="4656" width="9.5703125" style="2" customWidth="1"/>
    <col min="4657" max="4657" width="0.85546875" style="2" customWidth="1"/>
    <col min="4658" max="4660" width="8.7109375" style="2"/>
    <col min="4661" max="4661" width="9.5703125" style="2" customWidth="1"/>
    <col min="4662" max="4662" width="1.140625" style="2" customWidth="1"/>
    <col min="4663" max="4663" width="6.85546875" style="2" customWidth="1"/>
    <col min="4664" max="4664" width="12.5703125" style="2" customWidth="1"/>
    <col min="4665" max="4665" width="1.5703125" style="2" customWidth="1"/>
    <col min="4666" max="4668" width="8.7109375" style="2"/>
    <col min="4669" max="4669" width="9.5703125" style="2" customWidth="1"/>
    <col min="4670" max="4670" width="0.85546875" style="2" customWidth="1"/>
    <col min="4671" max="4673" width="8.7109375" style="2"/>
    <col min="4674" max="4674" width="9.5703125" style="2" customWidth="1"/>
    <col min="4675" max="4675" width="0.85546875" style="2" customWidth="1"/>
    <col min="4676" max="4678" width="8.7109375" style="2"/>
    <col min="4679" max="4679" width="9.5703125" style="2" customWidth="1"/>
    <col min="4680" max="4680" width="1.140625" style="2" customWidth="1"/>
    <col min="4681" max="4684" width="8.7109375" style="2"/>
    <col min="4685" max="4685" width="9.140625" style="2" customWidth="1"/>
    <col min="4686" max="4686" width="1.140625" style="2" customWidth="1"/>
    <col min="4687" max="4865" width="8.7109375" style="2"/>
    <col min="4866" max="4866" width="12" style="2" customWidth="1"/>
    <col min="4867" max="4867" width="0.85546875" style="2" customWidth="1"/>
    <col min="4868" max="4870" width="8.7109375" style="2"/>
    <col min="4871" max="4871" width="9.5703125" style="2" customWidth="1"/>
    <col min="4872" max="4872" width="1.42578125" style="2" customWidth="1"/>
    <col min="4873" max="4875" width="8.7109375" style="2"/>
    <col min="4876" max="4876" width="9.5703125" style="2" customWidth="1"/>
    <col min="4877" max="4877" width="6.42578125" style="2" customWidth="1"/>
    <col min="4878" max="4879" width="8.7109375" style="2"/>
    <col min="4880" max="4880" width="8.5703125" style="2" customWidth="1"/>
    <col min="4881" max="4881" width="9.5703125" style="2" customWidth="1"/>
    <col min="4882" max="4882" width="1.140625" style="2" customWidth="1"/>
    <col min="4883" max="4883" width="6" style="2" customWidth="1"/>
    <col min="4884" max="4884" width="13.42578125" style="2" customWidth="1"/>
    <col min="4885" max="4885" width="0.85546875" style="2" customWidth="1"/>
    <col min="4886" max="4888" width="8.7109375" style="2"/>
    <col min="4889" max="4889" width="9.5703125" style="2" customWidth="1"/>
    <col min="4890" max="4890" width="0.85546875" style="2" customWidth="1"/>
    <col min="4891" max="4893" width="8.7109375" style="2"/>
    <col min="4894" max="4894" width="9.5703125" style="2" customWidth="1"/>
    <col min="4895" max="4895" width="0.85546875" style="2" customWidth="1"/>
    <col min="4896" max="4898" width="8.7109375" style="2"/>
    <col min="4899" max="4899" width="9" style="2" customWidth="1"/>
    <col min="4900" max="4900" width="1.140625" style="2" customWidth="1"/>
    <col min="4901" max="4901" width="4.85546875" style="2" customWidth="1"/>
    <col min="4902" max="4902" width="12.5703125" style="2" customWidth="1"/>
    <col min="4903" max="4903" width="0.85546875" style="2" customWidth="1"/>
    <col min="4904" max="4906" width="8.7109375" style="2"/>
    <col min="4907" max="4907" width="9.5703125" style="2" customWidth="1"/>
    <col min="4908" max="4908" width="0.85546875" style="2" customWidth="1"/>
    <col min="4909" max="4911" width="8.7109375" style="2"/>
    <col min="4912" max="4912" width="9.5703125" style="2" customWidth="1"/>
    <col min="4913" max="4913" width="0.85546875" style="2" customWidth="1"/>
    <col min="4914" max="4916" width="8.7109375" style="2"/>
    <col min="4917" max="4917" width="9.5703125" style="2" customWidth="1"/>
    <col min="4918" max="4918" width="1.140625" style="2" customWidth="1"/>
    <col min="4919" max="4919" width="6.85546875" style="2" customWidth="1"/>
    <col min="4920" max="4920" width="12.5703125" style="2" customWidth="1"/>
    <col min="4921" max="4921" width="1.5703125" style="2" customWidth="1"/>
    <col min="4922" max="4924" width="8.7109375" style="2"/>
    <col min="4925" max="4925" width="9.5703125" style="2" customWidth="1"/>
    <col min="4926" max="4926" width="0.85546875" style="2" customWidth="1"/>
    <col min="4927" max="4929" width="8.7109375" style="2"/>
    <col min="4930" max="4930" width="9.5703125" style="2" customWidth="1"/>
    <col min="4931" max="4931" width="0.85546875" style="2" customWidth="1"/>
    <col min="4932" max="4934" width="8.7109375" style="2"/>
    <col min="4935" max="4935" width="9.5703125" style="2" customWidth="1"/>
    <col min="4936" max="4936" width="1.140625" style="2" customWidth="1"/>
    <col min="4937" max="4940" width="8.7109375" style="2"/>
    <col min="4941" max="4941" width="9.140625" style="2" customWidth="1"/>
    <col min="4942" max="4942" width="1.140625" style="2" customWidth="1"/>
    <col min="4943" max="5121" width="8.7109375" style="2"/>
    <col min="5122" max="5122" width="12" style="2" customWidth="1"/>
    <col min="5123" max="5123" width="0.85546875" style="2" customWidth="1"/>
    <col min="5124" max="5126" width="8.7109375" style="2"/>
    <col min="5127" max="5127" width="9.5703125" style="2" customWidth="1"/>
    <col min="5128" max="5128" width="1.42578125" style="2" customWidth="1"/>
    <col min="5129" max="5131" width="8.7109375" style="2"/>
    <col min="5132" max="5132" width="9.5703125" style="2" customWidth="1"/>
    <col min="5133" max="5133" width="6.42578125" style="2" customWidth="1"/>
    <col min="5134" max="5135" width="8.7109375" style="2"/>
    <col min="5136" max="5136" width="8.5703125" style="2" customWidth="1"/>
    <col min="5137" max="5137" width="9.5703125" style="2" customWidth="1"/>
    <col min="5138" max="5138" width="1.140625" style="2" customWidth="1"/>
    <col min="5139" max="5139" width="6" style="2" customWidth="1"/>
    <col min="5140" max="5140" width="13.42578125" style="2" customWidth="1"/>
    <col min="5141" max="5141" width="0.85546875" style="2" customWidth="1"/>
    <col min="5142" max="5144" width="8.7109375" style="2"/>
    <col min="5145" max="5145" width="9.5703125" style="2" customWidth="1"/>
    <col min="5146" max="5146" width="0.85546875" style="2" customWidth="1"/>
    <col min="5147" max="5149" width="8.7109375" style="2"/>
    <col min="5150" max="5150" width="9.5703125" style="2" customWidth="1"/>
    <col min="5151" max="5151" width="0.85546875" style="2" customWidth="1"/>
    <col min="5152" max="5154" width="8.7109375" style="2"/>
    <col min="5155" max="5155" width="9" style="2" customWidth="1"/>
    <col min="5156" max="5156" width="1.140625" style="2" customWidth="1"/>
    <col min="5157" max="5157" width="4.85546875" style="2" customWidth="1"/>
    <col min="5158" max="5158" width="12.5703125" style="2" customWidth="1"/>
    <col min="5159" max="5159" width="0.85546875" style="2" customWidth="1"/>
    <col min="5160" max="5162" width="8.7109375" style="2"/>
    <col min="5163" max="5163" width="9.5703125" style="2" customWidth="1"/>
    <col min="5164" max="5164" width="0.85546875" style="2" customWidth="1"/>
    <col min="5165" max="5167" width="8.7109375" style="2"/>
    <col min="5168" max="5168" width="9.5703125" style="2" customWidth="1"/>
    <col min="5169" max="5169" width="0.85546875" style="2" customWidth="1"/>
    <col min="5170" max="5172" width="8.7109375" style="2"/>
    <col min="5173" max="5173" width="9.5703125" style="2" customWidth="1"/>
    <col min="5174" max="5174" width="1.140625" style="2" customWidth="1"/>
    <col min="5175" max="5175" width="6.85546875" style="2" customWidth="1"/>
    <col min="5176" max="5176" width="12.5703125" style="2" customWidth="1"/>
    <col min="5177" max="5177" width="1.5703125" style="2" customWidth="1"/>
    <col min="5178" max="5180" width="8.7109375" style="2"/>
    <col min="5181" max="5181" width="9.5703125" style="2" customWidth="1"/>
    <col min="5182" max="5182" width="0.85546875" style="2" customWidth="1"/>
    <col min="5183" max="5185" width="8.7109375" style="2"/>
    <col min="5186" max="5186" width="9.5703125" style="2" customWidth="1"/>
    <col min="5187" max="5187" width="0.85546875" style="2" customWidth="1"/>
    <col min="5188" max="5190" width="8.7109375" style="2"/>
    <col min="5191" max="5191" width="9.5703125" style="2" customWidth="1"/>
    <col min="5192" max="5192" width="1.140625" style="2" customWidth="1"/>
    <col min="5193" max="5196" width="8.7109375" style="2"/>
    <col min="5197" max="5197" width="9.140625" style="2" customWidth="1"/>
    <col min="5198" max="5198" width="1.140625" style="2" customWidth="1"/>
    <col min="5199" max="5377" width="8.7109375" style="2"/>
    <col min="5378" max="5378" width="12" style="2" customWidth="1"/>
    <col min="5379" max="5379" width="0.85546875" style="2" customWidth="1"/>
    <col min="5380" max="5382" width="8.7109375" style="2"/>
    <col min="5383" max="5383" width="9.5703125" style="2" customWidth="1"/>
    <col min="5384" max="5384" width="1.42578125" style="2" customWidth="1"/>
    <col min="5385" max="5387" width="8.7109375" style="2"/>
    <col min="5388" max="5388" width="9.5703125" style="2" customWidth="1"/>
    <col min="5389" max="5389" width="6.42578125" style="2" customWidth="1"/>
    <col min="5390" max="5391" width="8.7109375" style="2"/>
    <col min="5392" max="5392" width="8.5703125" style="2" customWidth="1"/>
    <col min="5393" max="5393" width="9.5703125" style="2" customWidth="1"/>
    <col min="5394" max="5394" width="1.140625" style="2" customWidth="1"/>
    <col min="5395" max="5395" width="6" style="2" customWidth="1"/>
    <col min="5396" max="5396" width="13.42578125" style="2" customWidth="1"/>
    <col min="5397" max="5397" width="0.85546875" style="2" customWidth="1"/>
    <col min="5398" max="5400" width="8.7109375" style="2"/>
    <col min="5401" max="5401" width="9.5703125" style="2" customWidth="1"/>
    <col min="5402" max="5402" width="0.85546875" style="2" customWidth="1"/>
    <col min="5403" max="5405" width="8.7109375" style="2"/>
    <col min="5406" max="5406" width="9.5703125" style="2" customWidth="1"/>
    <col min="5407" max="5407" width="0.85546875" style="2" customWidth="1"/>
    <col min="5408" max="5410" width="8.7109375" style="2"/>
    <col min="5411" max="5411" width="9" style="2" customWidth="1"/>
    <col min="5412" max="5412" width="1.140625" style="2" customWidth="1"/>
    <col min="5413" max="5413" width="4.85546875" style="2" customWidth="1"/>
    <col min="5414" max="5414" width="12.5703125" style="2" customWidth="1"/>
    <col min="5415" max="5415" width="0.85546875" style="2" customWidth="1"/>
    <col min="5416" max="5418" width="8.7109375" style="2"/>
    <col min="5419" max="5419" width="9.5703125" style="2" customWidth="1"/>
    <col min="5420" max="5420" width="0.85546875" style="2" customWidth="1"/>
    <col min="5421" max="5423" width="8.7109375" style="2"/>
    <col min="5424" max="5424" width="9.5703125" style="2" customWidth="1"/>
    <col min="5425" max="5425" width="0.85546875" style="2" customWidth="1"/>
    <col min="5426" max="5428" width="8.7109375" style="2"/>
    <col min="5429" max="5429" width="9.5703125" style="2" customWidth="1"/>
    <col min="5430" max="5430" width="1.140625" style="2" customWidth="1"/>
    <col min="5431" max="5431" width="6.85546875" style="2" customWidth="1"/>
    <col min="5432" max="5432" width="12.5703125" style="2" customWidth="1"/>
    <col min="5433" max="5433" width="1.5703125" style="2" customWidth="1"/>
    <col min="5434" max="5436" width="8.7109375" style="2"/>
    <col min="5437" max="5437" width="9.5703125" style="2" customWidth="1"/>
    <col min="5438" max="5438" width="0.85546875" style="2" customWidth="1"/>
    <col min="5439" max="5441" width="8.7109375" style="2"/>
    <col min="5442" max="5442" width="9.5703125" style="2" customWidth="1"/>
    <col min="5443" max="5443" width="0.85546875" style="2" customWidth="1"/>
    <col min="5444" max="5446" width="8.7109375" style="2"/>
    <col min="5447" max="5447" width="9.5703125" style="2" customWidth="1"/>
    <col min="5448" max="5448" width="1.140625" style="2" customWidth="1"/>
    <col min="5449" max="5452" width="8.7109375" style="2"/>
    <col min="5453" max="5453" width="9.140625" style="2" customWidth="1"/>
    <col min="5454" max="5454" width="1.140625" style="2" customWidth="1"/>
    <col min="5455" max="5633" width="8.7109375" style="2"/>
    <col min="5634" max="5634" width="12" style="2" customWidth="1"/>
    <col min="5635" max="5635" width="0.85546875" style="2" customWidth="1"/>
    <col min="5636" max="5638" width="8.7109375" style="2"/>
    <col min="5639" max="5639" width="9.5703125" style="2" customWidth="1"/>
    <col min="5640" max="5640" width="1.42578125" style="2" customWidth="1"/>
    <col min="5641" max="5643" width="8.7109375" style="2"/>
    <col min="5644" max="5644" width="9.5703125" style="2" customWidth="1"/>
    <col min="5645" max="5645" width="6.42578125" style="2" customWidth="1"/>
    <col min="5646" max="5647" width="8.7109375" style="2"/>
    <col min="5648" max="5648" width="8.5703125" style="2" customWidth="1"/>
    <col min="5649" max="5649" width="9.5703125" style="2" customWidth="1"/>
    <col min="5650" max="5650" width="1.140625" style="2" customWidth="1"/>
    <col min="5651" max="5651" width="6" style="2" customWidth="1"/>
    <col min="5652" max="5652" width="13.42578125" style="2" customWidth="1"/>
    <col min="5653" max="5653" width="0.85546875" style="2" customWidth="1"/>
    <col min="5654" max="5656" width="8.7109375" style="2"/>
    <col min="5657" max="5657" width="9.5703125" style="2" customWidth="1"/>
    <col min="5658" max="5658" width="0.85546875" style="2" customWidth="1"/>
    <col min="5659" max="5661" width="8.7109375" style="2"/>
    <col min="5662" max="5662" width="9.5703125" style="2" customWidth="1"/>
    <col min="5663" max="5663" width="0.85546875" style="2" customWidth="1"/>
    <col min="5664" max="5666" width="8.7109375" style="2"/>
    <col min="5667" max="5667" width="9" style="2" customWidth="1"/>
    <col min="5668" max="5668" width="1.140625" style="2" customWidth="1"/>
    <col min="5669" max="5669" width="4.85546875" style="2" customWidth="1"/>
    <col min="5670" max="5670" width="12.5703125" style="2" customWidth="1"/>
    <col min="5671" max="5671" width="0.85546875" style="2" customWidth="1"/>
    <col min="5672" max="5674" width="8.7109375" style="2"/>
    <col min="5675" max="5675" width="9.5703125" style="2" customWidth="1"/>
    <col min="5676" max="5676" width="0.85546875" style="2" customWidth="1"/>
    <col min="5677" max="5679" width="8.7109375" style="2"/>
    <col min="5680" max="5680" width="9.5703125" style="2" customWidth="1"/>
    <col min="5681" max="5681" width="0.85546875" style="2" customWidth="1"/>
    <col min="5682" max="5684" width="8.7109375" style="2"/>
    <col min="5685" max="5685" width="9.5703125" style="2" customWidth="1"/>
    <col min="5686" max="5686" width="1.140625" style="2" customWidth="1"/>
    <col min="5687" max="5687" width="6.85546875" style="2" customWidth="1"/>
    <col min="5688" max="5688" width="12.5703125" style="2" customWidth="1"/>
    <col min="5689" max="5689" width="1.5703125" style="2" customWidth="1"/>
    <col min="5690" max="5692" width="8.7109375" style="2"/>
    <col min="5693" max="5693" width="9.5703125" style="2" customWidth="1"/>
    <col min="5694" max="5694" width="0.85546875" style="2" customWidth="1"/>
    <col min="5695" max="5697" width="8.7109375" style="2"/>
    <col min="5698" max="5698" width="9.5703125" style="2" customWidth="1"/>
    <col min="5699" max="5699" width="0.85546875" style="2" customWidth="1"/>
    <col min="5700" max="5702" width="8.7109375" style="2"/>
    <col min="5703" max="5703" width="9.5703125" style="2" customWidth="1"/>
    <col min="5704" max="5704" width="1.140625" style="2" customWidth="1"/>
    <col min="5705" max="5708" width="8.7109375" style="2"/>
    <col min="5709" max="5709" width="9.140625" style="2" customWidth="1"/>
    <col min="5710" max="5710" width="1.140625" style="2" customWidth="1"/>
    <col min="5711" max="5889" width="8.7109375" style="2"/>
    <col min="5890" max="5890" width="12" style="2" customWidth="1"/>
    <col min="5891" max="5891" width="0.85546875" style="2" customWidth="1"/>
    <col min="5892" max="5894" width="8.7109375" style="2"/>
    <col min="5895" max="5895" width="9.5703125" style="2" customWidth="1"/>
    <col min="5896" max="5896" width="1.42578125" style="2" customWidth="1"/>
    <col min="5897" max="5899" width="8.7109375" style="2"/>
    <col min="5900" max="5900" width="9.5703125" style="2" customWidth="1"/>
    <col min="5901" max="5901" width="6.42578125" style="2" customWidth="1"/>
    <col min="5902" max="5903" width="8.7109375" style="2"/>
    <col min="5904" max="5904" width="8.5703125" style="2" customWidth="1"/>
    <col min="5905" max="5905" width="9.5703125" style="2" customWidth="1"/>
    <col min="5906" max="5906" width="1.140625" style="2" customWidth="1"/>
    <col min="5907" max="5907" width="6" style="2" customWidth="1"/>
    <col min="5908" max="5908" width="13.42578125" style="2" customWidth="1"/>
    <col min="5909" max="5909" width="0.85546875" style="2" customWidth="1"/>
    <col min="5910" max="5912" width="8.7109375" style="2"/>
    <col min="5913" max="5913" width="9.5703125" style="2" customWidth="1"/>
    <col min="5914" max="5914" width="0.85546875" style="2" customWidth="1"/>
    <col min="5915" max="5917" width="8.7109375" style="2"/>
    <col min="5918" max="5918" width="9.5703125" style="2" customWidth="1"/>
    <col min="5919" max="5919" width="0.85546875" style="2" customWidth="1"/>
    <col min="5920" max="5922" width="8.7109375" style="2"/>
    <col min="5923" max="5923" width="9" style="2" customWidth="1"/>
    <col min="5924" max="5924" width="1.140625" style="2" customWidth="1"/>
    <col min="5925" max="5925" width="4.85546875" style="2" customWidth="1"/>
    <col min="5926" max="5926" width="12.5703125" style="2" customWidth="1"/>
    <col min="5927" max="5927" width="0.85546875" style="2" customWidth="1"/>
    <col min="5928" max="5930" width="8.7109375" style="2"/>
    <col min="5931" max="5931" width="9.5703125" style="2" customWidth="1"/>
    <col min="5932" max="5932" width="0.85546875" style="2" customWidth="1"/>
    <col min="5933" max="5935" width="8.7109375" style="2"/>
    <col min="5936" max="5936" width="9.5703125" style="2" customWidth="1"/>
    <col min="5937" max="5937" width="0.85546875" style="2" customWidth="1"/>
    <col min="5938" max="5940" width="8.7109375" style="2"/>
    <col min="5941" max="5941" width="9.5703125" style="2" customWidth="1"/>
    <col min="5942" max="5942" width="1.140625" style="2" customWidth="1"/>
    <col min="5943" max="5943" width="6.85546875" style="2" customWidth="1"/>
    <col min="5944" max="5944" width="12.5703125" style="2" customWidth="1"/>
    <col min="5945" max="5945" width="1.5703125" style="2" customWidth="1"/>
    <col min="5946" max="5948" width="8.7109375" style="2"/>
    <col min="5949" max="5949" width="9.5703125" style="2" customWidth="1"/>
    <col min="5950" max="5950" width="0.85546875" style="2" customWidth="1"/>
    <col min="5951" max="5953" width="8.7109375" style="2"/>
    <col min="5954" max="5954" width="9.5703125" style="2" customWidth="1"/>
    <col min="5955" max="5955" width="0.85546875" style="2" customWidth="1"/>
    <col min="5956" max="5958" width="8.7109375" style="2"/>
    <col min="5959" max="5959" width="9.5703125" style="2" customWidth="1"/>
    <col min="5960" max="5960" width="1.140625" style="2" customWidth="1"/>
    <col min="5961" max="5964" width="8.7109375" style="2"/>
    <col min="5965" max="5965" width="9.140625" style="2" customWidth="1"/>
    <col min="5966" max="5966" width="1.140625" style="2" customWidth="1"/>
    <col min="5967" max="6145" width="8.7109375" style="2"/>
    <col min="6146" max="6146" width="12" style="2" customWidth="1"/>
    <col min="6147" max="6147" width="0.85546875" style="2" customWidth="1"/>
    <col min="6148" max="6150" width="8.7109375" style="2"/>
    <col min="6151" max="6151" width="9.5703125" style="2" customWidth="1"/>
    <col min="6152" max="6152" width="1.42578125" style="2" customWidth="1"/>
    <col min="6153" max="6155" width="8.7109375" style="2"/>
    <col min="6156" max="6156" width="9.5703125" style="2" customWidth="1"/>
    <col min="6157" max="6157" width="6.42578125" style="2" customWidth="1"/>
    <col min="6158" max="6159" width="8.7109375" style="2"/>
    <col min="6160" max="6160" width="8.5703125" style="2" customWidth="1"/>
    <col min="6161" max="6161" width="9.5703125" style="2" customWidth="1"/>
    <col min="6162" max="6162" width="1.140625" style="2" customWidth="1"/>
    <col min="6163" max="6163" width="6" style="2" customWidth="1"/>
    <col min="6164" max="6164" width="13.42578125" style="2" customWidth="1"/>
    <col min="6165" max="6165" width="0.85546875" style="2" customWidth="1"/>
    <col min="6166" max="6168" width="8.7109375" style="2"/>
    <col min="6169" max="6169" width="9.5703125" style="2" customWidth="1"/>
    <col min="6170" max="6170" width="0.85546875" style="2" customWidth="1"/>
    <col min="6171" max="6173" width="8.7109375" style="2"/>
    <col min="6174" max="6174" width="9.5703125" style="2" customWidth="1"/>
    <col min="6175" max="6175" width="0.85546875" style="2" customWidth="1"/>
    <col min="6176" max="6178" width="8.7109375" style="2"/>
    <col min="6179" max="6179" width="9" style="2" customWidth="1"/>
    <col min="6180" max="6180" width="1.140625" style="2" customWidth="1"/>
    <col min="6181" max="6181" width="4.85546875" style="2" customWidth="1"/>
    <col min="6182" max="6182" width="12.5703125" style="2" customWidth="1"/>
    <col min="6183" max="6183" width="0.85546875" style="2" customWidth="1"/>
    <col min="6184" max="6186" width="8.7109375" style="2"/>
    <col min="6187" max="6187" width="9.5703125" style="2" customWidth="1"/>
    <col min="6188" max="6188" width="0.85546875" style="2" customWidth="1"/>
    <col min="6189" max="6191" width="8.7109375" style="2"/>
    <col min="6192" max="6192" width="9.5703125" style="2" customWidth="1"/>
    <col min="6193" max="6193" width="0.85546875" style="2" customWidth="1"/>
    <col min="6194" max="6196" width="8.7109375" style="2"/>
    <col min="6197" max="6197" width="9.5703125" style="2" customWidth="1"/>
    <col min="6198" max="6198" width="1.140625" style="2" customWidth="1"/>
    <col min="6199" max="6199" width="6.85546875" style="2" customWidth="1"/>
    <col min="6200" max="6200" width="12.5703125" style="2" customWidth="1"/>
    <col min="6201" max="6201" width="1.5703125" style="2" customWidth="1"/>
    <col min="6202" max="6204" width="8.7109375" style="2"/>
    <col min="6205" max="6205" width="9.5703125" style="2" customWidth="1"/>
    <col min="6206" max="6206" width="0.85546875" style="2" customWidth="1"/>
    <col min="6207" max="6209" width="8.7109375" style="2"/>
    <col min="6210" max="6210" width="9.5703125" style="2" customWidth="1"/>
    <col min="6211" max="6211" width="0.85546875" style="2" customWidth="1"/>
    <col min="6212" max="6214" width="8.7109375" style="2"/>
    <col min="6215" max="6215" width="9.5703125" style="2" customWidth="1"/>
    <col min="6216" max="6216" width="1.140625" style="2" customWidth="1"/>
    <col min="6217" max="6220" width="8.7109375" style="2"/>
    <col min="6221" max="6221" width="9.140625" style="2" customWidth="1"/>
    <col min="6222" max="6222" width="1.140625" style="2" customWidth="1"/>
    <col min="6223" max="6401" width="8.7109375" style="2"/>
    <col min="6402" max="6402" width="12" style="2" customWidth="1"/>
    <col min="6403" max="6403" width="0.85546875" style="2" customWidth="1"/>
    <col min="6404" max="6406" width="8.7109375" style="2"/>
    <col min="6407" max="6407" width="9.5703125" style="2" customWidth="1"/>
    <col min="6408" max="6408" width="1.42578125" style="2" customWidth="1"/>
    <col min="6409" max="6411" width="8.7109375" style="2"/>
    <col min="6412" max="6412" width="9.5703125" style="2" customWidth="1"/>
    <col min="6413" max="6413" width="6.42578125" style="2" customWidth="1"/>
    <col min="6414" max="6415" width="8.7109375" style="2"/>
    <col min="6416" max="6416" width="8.5703125" style="2" customWidth="1"/>
    <col min="6417" max="6417" width="9.5703125" style="2" customWidth="1"/>
    <col min="6418" max="6418" width="1.140625" style="2" customWidth="1"/>
    <col min="6419" max="6419" width="6" style="2" customWidth="1"/>
    <col min="6420" max="6420" width="13.42578125" style="2" customWidth="1"/>
    <col min="6421" max="6421" width="0.85546875" style="2" customWidth="1"/>
    <col min="6422" max="6424" width="8.7109375" style="2"/>
    <col min="6425" max="6425" width="9.5703125" style="2" customWidth="1"/>
    <col min="6426" max="6426" width="0.85546875" style="2" customWidth="1"/>
    <col min="6427" max="6429" width="8.7109375" style="2"/>
    <col min="6430" max="6430" width="9.5703125" style="2" customWidth="1"/>
    <col min="6431" max="6431" width="0.85546875" style="2" customWidth="1"/>
    <col min="6432" max="6434" width="8.7109375" style="2"/>
    <col min="6435" max="6435" width="9" style="2" customWidth="1"/>
    <col min="6436" max="6436" width="1.140625" style="2" customWidth="1"/>
    <col min="6437" max="6437" width="4.85546875" style="2" customWidth="1"/>
    <col min="6438" max="6438" width="12.5703125" style="2" customWidth="1"/>
    <col min="6439" max="6439" width="0.85546875" style="2" customWidth="1"/>
    <col min="6440" max="6442" width="8.7109375" style="2"/>
    <col min="6443" max="6443" width="9.5703125" style="2" customWidth="1"/>
    <col min="6444" max="6444" width="0.85546875" style="2" customWidth="1"/>
    <col min="6445" max="6447" width="8.7109375" style="2"/>
    <col min="6448" max="6448" width="9.5703125" style="2" customWidth="1"/>
    <col min="6449" max="6449" width="0.85546875" style="2" customWidth="1"/>
    <col min="6450" max="6452" width="8.7109375" style="2"/>
    <col min="6453" max="6453" width="9.5703125" style="2" customWidth="1"/>
    <col min="6454" max="6454" width="1.140625" style="2" customWidth="1"/>
    <col min="6455" max="6455" width="6.85546875" style="2" customWidth="1"/>
    <col min="6456" max="6456" width="12.5703125" style="2" customWidth="1"/>
    <col min="6457" max="6457" width="1.5703125" style="2" customWidth="1"/>
    <col min="6458" max="6460" width="8.7109375" style="2"/>
    <col min="6461" max="6461" width="9.5703125" style="2" customWidth="1"/>
    <col min="6462" max="6462" width="0.85546875" style="2" customWidth="1"/>
    <col min="6463" max="6465" width="8.7109375" style="2"/>
    <col min="6466" max="6466" width="9.5703125" style="2" customWidth="1"/>
    <col min="6467" max="6467" width="0.85546875" style="2" customWidth="1"/>
    <col min="6468" max="6470" width="8.7109375" style="2"/>
    <col min="6471" max="6471" width="9.5703125" style="2" customWidth="1"/>
    <col min="6472" max="6472" width="1.140625" style="2" customWidth="1"/>
    <col min="6473" max="6476" width="8.7109375" style="2"/>
    <col min="6477" max="6477" width="9.140625" style="2" customWidth="1"/>
    <col min="6478" max="6478" width="1.140625" style="2" customWidth="1"/>
    <col min="6479" max="6657" width="8.7109375" style="2"/>
    <col min="6658" max="6658" width="12" style="2" customWidth="1"/>
    <col min="6659" max="6659" width="0.85546875" style="2" customWidth="1"/>
    <col min="6660" max="6662" width="8.7109375" style="2"/>
    <col min="6663" max="6663" width="9.5703125" style="2" customWidth="1"/>
    <col min="6664" max="6664" width="1.42578125" style="2" customWidth="1"/>
    <col min="6665" max="6667" width="8.7109375" style="2"/>
    <col min="6668" max="6668" width="9.5703125" style="2" customWidth="1"/>
    <col min="6669" max="6669" width="6.42578125" style="2" customWidth="1"/>
    <col min="6670" max="6671" width="8.7109375" style="2"/>
    <col min="6672" max="6672" width="8.5703125" style="2" customWidth="1"/>
    <col min="6673" max="6673" width="9.5703125" style="2" customWidth="1"/>
    <col min="6674" max="6674" width="1.140625" style="2" customWidth="1"/>
    <col min="6675" max="6675" width="6" style="2" customWidth="1"/>
    <col min="6676" max="6676" width="13.42578125" style="2" customWidth="1"/>
    <col min="6677" max="6677" width="0.85546875" style="2" customWidth="1"/>
    <col min="6678" max="6680" width="8.7109375" style="2"/>
    <col min="6681" max="6681" width="9.5703125" style="2" customWidth="1"/>
    <col min="6682" max="6682" width="0.85546875" style="2" customWidth="1"/>
    <col min="6683" max="6685" width="8.7109375" style="2"/>
    <col min="6686" max="6686" width="9.5703125" style="2" customWidth="1"/>
    <col min="6687" max="6687" width="0.85546875" style="2" customWidth="1"/>
    <col min="6688" max="6690" width="8.7109375" style="2"/>
    <col min="6691" max="6691" width="9" style="2" customWidth="1"/>
    <col min="6692" max="6692" width="1.140625" style="2" customWidth="1"/>
    <col min="6693" max="6693" width="4.85546875" style="2" customWidth="1"/>
    <col min="6694" max="6694" width="12.5703125" style="2" customWidth="1"/>
    <col min="6695" max="6695" width="0.85546875" style="2" customWidth="1"/>
    <col min="6696" max="6698" width="8.7109375" style="2"/>
    <col min="6699" max="6699" width="9.5703125" style="2" customWidth="1"/>
    <col min="6700" max="6700" width="0.85546875" style="2" customWidth="1"/>
    <col min="6701" max="6703" width="8.7109375" style="2"/>
    <col min="6704" max="6704" width="9.5703125" style="2" customWidth="1"/>
    <col min="6705" max="6705" width="0.85546875" style="2" customWidth="1"/>
    <col min="6706" max="6708" width="8.7109375" style="2"/>
    <col min="6709" max="6709" width="9.5703125" style="2" customWidth="1"/>
    <col min="6710" max="6710" width="1.140625" style="2" customWidth="1"/>
    <col min="6711" max="6711" width="6.85546875" style="2" customWidth="1"/>
    <col min="6712" max="6712" width="12.5703125" style="2" customWidth="1"/>
    <col min="6713" max="6713" width="1.5703125" style="2" customWidth="1"/>
    <col min="6714" max="6716" width="8.7109375" style="2"/>
    <col min="6717" max="6717" width="9.5703125" style="2" customWidth="1"/>
    <col min="6718" max="6718" width="0.85546875" style="2" customWidth="1"/>
    <col min="6719" max="6721" width="8.7109375" style="2"/>
    <col min="6722" max="6722" width="9.5703125" style="2" customWidth="1"/>
    <col min="6723" max="6723" width="0.85546875" style="2" customWidth="1"/>
    <col min="6724" max="6726" width="8.7109375" style="2"/>
    <col min="6727" max="6727" width="9.5703125" style="2" customWidth="1"/>
    <col min="6728" max="6728" width="1.140625" style="2" customWidth="1"/>
    <col min="6729" max="6732" width="8.7109375" style="2"/>
    <col min="6733" max="6733" width="9.140625" style="2" customWidth="1"/>
    <col min="6734" max="6734" width="1.140625" style="2" customWidth="1"/>
    <col min="6735" max="6913" width="8.7109375" style="2"/>
    <col min="6914" max="6914" width="12" style="2" customWidth="1"/>
    <col min="6915" max="6915" width="0.85546875" style="2" customWidth="1"/>
    <col min="6916" max="6918" width="8.7109375" style="2"/>
    <col min="6919" max="6919" width="9.5703125" style="2" customWidth="1"/>
    <col min="6920" max="6920" width="1.42578125" style="2" customWidth="1"/>
    <col min="6921" max="6923" width="8.7109375" style="2"/>
    <col min="6924" max="6924" width="9.5703125" style="2" customWidth="1"/>
    <col min="6925" max="6925" width="6.42578125" style="2" customWidth="1"/>
    <col min="6926" max="6927" width="8.7109375" style="2"/>
    <col min="6928" max="6928" width="8.5703125" style="2" customWidth="1"/>
    <col min="6929" max="6929" width="9.5703125" style="2" customWidth="1"/>
    <col min="6930" max="6930" width="1.140625" style="2" customWidth="1"/>
    <col min="6931" max="6931" width="6" style="2" customWidth="1"/>
    <col min="6932" max="6932" width="13.42578125" style="2" customWidth="1"/>
    <col min="6933" max="6933" width="0.85546875" style="2" customWidth="1"/>
    <col min="6934" max="6936" width="8.7109375" style="2"/>
    <col min="6937" max="6937" width="9.5703125" style="2" customWidth="1"/>
    <col min="6938" max="6938" width="0.85546875" style="2" customWidth="1"/>
    <col min="6939" max="6941" width="8.7109375" style="2"/>
    <col min="6942" max="6942" width="9.5703125" style="2" customWidth="1"/>
    <col min="6943" max="6943" width="0.85546875" style="2" customWidth="1"/>
    <col min="6944" max="6946" width="8.7109375" style="2"/>
    <col min="6947" max="6947" width="9" style="2" customWidth="1"/>
    <col min="6948" max="6948" width="1.140625" style="2" customWidth="1"/>
    <col min="6949" max="6949" width="4.85546875" style="2" customWidth="1"/>
    <col min="6950" max="6950" width="12.5703125" style="2" customWidth="1"/>
    <col min="6951" max="6951" width="0.85546875" style="2" customWidth="1"/>
    <col min="6952" max="6954" width="8.7109375" style="2"/>
    <col min="6955" max="6955" width="9.5703125" style="2" customWidth="1"/>
    <col min="6956" max="6956" width="0.85546875" style="2" customWidth="1"/>
    <col min="6957" max="6959" width="8.7109375" style="2"/>
    <col min="6960" max="6960" width="9.5703125" style="2" customWidth="1"/>
    <col min="6961" max="6961" width="0.85546875" style="2" customWidth="1"/>
    <col min="6962" max="6964" width="8.7109375" style="2"/>
    <col min="6965" max="6965" width="9.5703125" style="2" customWidth="1"/>
    <col min="6966" max="6966" width="1.140625" style="2" customWidth="1"/>
    <col min="6967" max="6967" width="6.85546875" style="2" customWidth="1"/>
    <col min="6968" max="6968" width="12.5703125" style="2" customWidth="1"/>
    <col min="6969" max="6969" width="1.5703125" style="2" customWidth="1"/>
    <col min="6970" max="6972" width="8.7109375" style="2"/>
    <col min="6973" max="6973" width="9.5703125" style="2" customWidth="1"/>
    <col min="6974" max="6974" width="0.85546875" style="2" customWidth="1"/>
    <col min="6975" max="6977" width="8.7109375" style="2"/>
    <col min="6978" max="6978" width="9.5703125" style="2" customWidth="1"/>
    <col min="6979" max="6979" width="0.85546875" style="2" customWidth="1"/>
    <col min="6980" max="6982" width="8.7109375" style="2"/>
    <col min="6983" max="6983" width="9.5703125" style="2" customWidth="1"/>
    <col min="6984" max="6984" width="1.140625" style="2" customWidth="1"/>
    <col min="6985" max="6988" width="8.7109375" style="2"/>
    <col min="6989" max="6989" width="9.140625" style="2" customWidth="1"/>
    <col min="6990" max="6990" width="1.140625" style="2" customWidth="1"/>
    <col min="6991" max="7169" width="8.7109375" style="2"/>
    <col min="7170" max="7170" width="12" style="2" customWidth="1"/>
    <col min="7171" max="7171" width="0.85546875" style="2" customWidth="1"/>
    <col min="7172" max="7174" width="8.7109375" style="2"/>
    <col min="7175" max="7175" width="9.5703125" style="2" customWidth="1"/>
    <col min="7176" max="7176" width="1.42578125" style="2" customWidth="1"/>
    <col min="7177" max="7179" width="8.7109375" style="2"/>
    <col min="7180" max="7180" width="9.5703125" style="2" customWidth="1"/>
    <col min="7181" max="7181" width="6.42578125" style="2" customWidth="1"/>
    <col min="7182" max="7183" width="8.7109375" style="2"/>
    <col min="7184" max="7184" width="8.5703125" style="2" customWidth="1"/>
    <col min="7185" max="7185" width="9.5703125" style="2" customWidth="1"/>
    <col min="7186" max="7186" width="1.140625" style="2" customWidth="1"/>
    <col min="7187" max="7187" width="6" style="2" customWidth="1"/>
    <col min="7188" max="7188" width="13.42578125" style="2" customWidth="1"/>
    <col min="7189" max="7189" width="0.85546875" style="2" customWidth="1"/>
    <col min="7190" max="7192" width="8.7109375" style="2"/>
    <col min="7193" max="7193" width="9.5703125" style="2" customWidth="1"/>
    <col min="7194" max="7194" width="0.85546875" style="2" customWidth="1"/>
    <col min="7195" max="7197" width="8.7109375" style="2"/>
    <col min="7198" max="7198" width="9.5703125" style="2" customWidth="1"/>
    <col min="7199" max="7199" width="0.85546875" style="2" customWidth="1"/>
    <col min="7200" max="7202" width="8.7109375" style="2"/>
    <col min="7203" max="7203" width="9" style="2" customWidth="1"/>
    <col min="7204" max="7204" width="1.140625" style="2" customWidth="1"/>
    <col min="7205" max="7205" width="4.85546875" style="2" customWidth="1"/>
    <col min="7206" max="7206" width="12.5703125" style="2" customWidth="1"/>
    <col min="7207" max="7207" width="0.85546875" style="2" customWidth="1"/>
    <col min="7208" max="7210" width="8.7109375" style="2"/>
    <col min="7211" max="7211" width="9.5703125" style="2" customWidth="1"/>
    <col min="7212" max="7212" width="0.85546875" style="2" customWidth="1"/>
    <col min="7213" max="7215" width="8.7109375" style="2"/>
    <col min="7216" max="7216" width="9.5703125" style="2" customWidth="1"/>
    <col min="7217" max="7217" width="0.85546875" style="2" customWidth="1"/>
    <col min="7218" max="7220" width="8.7109375" style="2"/>
    <col min="7221" max="7221" width="9.5703125" style="2" customWidth="1"/>
    <col min="7222" max="7222" width="1.140625" style="2" customWidth="1"/>
    <col min="7223" max="7223" width="6.85546875" style="2" customWidth="1"/>
    <col min="7224" max="7224" width="12.5703125" style="2" customWidth="1"/>
    <col min="7225" max="7225" width="1.5703125" style="2" customWidth="1"/>
    <col min="7226" max="7228" width="8.7109375" style="2"/>
    <col min="7229" max="7229" width="9.5703125" style="2" customWidth="1"/>
    <col min="7230" max="7230" width="0.85546875" style="2" customWidth="1"/>
    <col min="7231" max="7233" width="8.7109375" style="2"/>
    <col min="7234" max="7234" width="9.5703125" style="2" customWidth="1"/>
    <col min="7235" max="7235" width="0.85546875" style="2" customWidth="1"/>
    <col min="7236" max="7238" width="8.7109375" style="2"/>
    <col min="7239" max="7239" width="9.5703125" style="2" customWidth="1"/>
    <col min="7240" max="7240" width="1.140625" style="2" customWidth="1"/>
    <col min="7241" max="7244" width="8.7109375" style="2"/>
    <col min="7245" max="7245" width="9.140625" style="2" customWidth="1"/>
    <col min="7246" max="7246" width="1.140625" style="2" customWidth="1"/>
    <col min="7247" max="7425" width="8.7109375" style="2"/>
    <col min="7426" max="7426" width="12" style="2" customWidth="1"/>
    <col min="7427" max="7427" width="0.85546875" style="2" customWidth="1"/>
    <col min="7428" max="7430" width="8.7109375" style="2"/>
    <col min="7431" max="7431" width="9.5703125" style="2" customWidth="1"/>
    <col min="7432" max="7432" width="1.42578125" style="2" customWidth="1"/>
    <col min="7433" max="7435" width="8.7109375" style="2"/>
    <col min="7436" max="7436" width="9.5703125" style="2" customWidth="1"/>
    <col min="7437" max="7437" width="6.42578125" style="2" customWidth="1"/>
    <col min="7438" max="7439" width="8.7109375" style="2"/>
    <col min="7440" max="7440" width="8.5703125" style="2" customWidth="1"/>
    <col min="7441" max="7441" width="9.5703125" style="2" customWidth="1"/>
    <col min="7442" max="7442" width="1.140625" style="2" customWidth="1"/>
    <col min="7443" max="7443" width="6" style="2" customWidth="1"/>
    <col min="7444" max="7444" width="13.42578125" style="2" customWidth="1"/>
    <col min="7445" max="7445" width="0.85546875" style="2" customWidth="1"/>
    <col min="7446" max="7448" width="8.7109375" style="2"/>
    <col min="7449" max="7449" width="9.5703125" style="2" customWidth="1"/>
    <col min="7450" max="7450" width="0.85546875" style="2" customWidth="1"/>
    <col min="7451" max="7453" width="8.7109375" style="2"/>
    <col min="7454" max="7454" width="9.5703125" style="2" customWidth="1"/>
    <col min="7455" max="7455" width="0.85546875" style="2" customWidth="1"/>
    <col min="7456" max="7458" width="8.7109375" style="2"/>
    <col min="7459" max="7459" width="9" style="2" customWidth="1"/>
    <col min="7460" max="7460" width="1.140625" style="2" customWidth="1"/>
    <col min="7461" max="7461" width="4.85546875" style="2" customWidth="1"/>
    <col min="7462" max="7462" width="12.5703125" style="2" customWidth="1"/>
    <col min="7463" max="7463" width="0.85546875" style="2" customWidth="1"/>
    <col min="7464" max="7466" width="8.7109375" style="2"/>
    <col min="7467" max="7467" width="9.5703125" style="2" customWidth="1"/>
    <col min="7468" max="7468" width="0.85546875" style="2" customWidth="1"/>
    <col min="7469" max="7471" width="8.7109375" style="2"/>
    <col min="7472" max="7472" width="9.5703125" style="2" customWidth="1"/>
    <col min="7473" max="7473" width="0.85546875" style="2" customWidth="1"/>
    <col min="7474" max="7476" width="8.7109375" style="2"/>
    <col min="7477" max="7477" width="9.5703125" style="2" customWidth="1"/>
    <col min="7478" max="7478" width="1.140625" style="2" customWidth="1"/>
    <col min="7479" max="7479" width="6.85546875" style="2" customWidth="1"/>
    <col min="7480" max="7480" width="12.5703125" style="2" customWidth="1"/>
    <col min="7481" max="7481" width="1.5703125" style="2" customWidth="1"/>
    <col min="7482" max="7484" width="8.7109375" style="2"/>
    <col min="7485" max="7485" width="9.5703125" style="2" customWidth="1"/>
    <col min="7486" max="7486" width="0.85546875" style="2" customWidth="1"/>
    <col min="7487" max="7489" width="8.7109375" style="2"/>
    <col min="7490" max="7490" width="9.5703125" style="2" customWidth="1"/>
    <col min="7491" max="7491" width="0.85546875" style="2" customWidth="1"/>
    <col min="7492" max="7494" width="8.7109375" style="2"/>
    <col min="7495" max="7495" width="9.5703125" style="2" customWidth="1"/>
    <col min="7496" max="7496" width="1.140625" style="2" customWidth="1"/>
    <col min="7497" max="7500" width="8.7109375" style="2"/>
    <col min="7501" max="7501" width="9.140625" style="2" customWidth="1"/>
    <col min="7502" max="7502" width="1.140625" style="2" customWidth="1"/>
    <col min="7503" max="7681" width="8.7109375" style="2"/>
    <col min="7682" max="7682" width="12" style="2" customWidth="1"/>
    <col min="7683" max="7683" width="0.85546875" style="2" customWidth="1"/>
    <col min="7684" max="7686" width="8.7109375" style="2"/>
    <col min="7687" max="7687" width="9.5703125" style="2" customWidth="1"/>
    <col min="7688" max="7688" width="1.42578125" style="2" customWidth="1"/>
    <col min="7689" max="7691" width="8.7109375" style="2"/>
    <col min="7692" max="7692" width="9.5703125" style="2" customWidth="1"/>
    <col min="7693" max="7693" width="6.42578125" style="2" customWidth="1"/>
    <col min="7694" max="7695" width="8.7109375" style="2"/>
    <col min="7696" max="7696" width="8.5703125" style="2" customWidth="1"/>
    <col min="7697" max="7697" width="9.5703125" style="2" customWidth="1"/>
    <col min="7698" max="7698" width="1.140625" style="2" customWidth="1"/>
    <col min="7699" max="7699" width="6" style="2" customWidth="1"/>
    <col min="7700" max="7700" width="13.42578125" style="2" customWidth="1"/>
    <col min="7701" max="7701" width="0.85546875" style="2" customWidth="1"/>
    <col min="7702" max="7704" width="8.7109375" style="2"/>
    <col min="7705" max="7705" width="9.5703125" style="2" customWidth="1"/>
    <col min="7706" max="7706" width="0.85546875" style="2" customWidth="1"/>
    <col min="7707" max="7709" width="8.7109375" style="2"/>
    <col min="7710" max="7710" width="9.5703125" style="2" customWidth="1"/>
    <col min="7711" max="7711" width="0.85546875" style="2" customWidth="1"/>
    <col min="7712" max="7714" width="8.7109375" style="2"/>
    <col min="7715" max="7715" width="9" style="2" customWidth="1"/>
    <col min="7716" max="7716" width="1.140625" style="2" customWidth="1"/>
    <col min="7717" max="7717" width="4.85546875" style="2" customWidth="1"/>
    <col min="7718" max="7718" width="12.5703125" style="2" customWidth="1"/>
    <col min="7719" max="7719" width="0.85546875" style="2" customWidth="1"/>
    <col min="7720" max="7722" width="8.7109375" style="2"/>
    <col min="7723" max="7723" width="9.5703125" style="2" customWidth="1"/>
    <col min="7724" max="7724" width="0.85546875" style="2" customWidth="1"/>
    <col min="7725" max="7727" width="8.7109375" style="2"/>
    <col min="7728" max="7728" width="9.5703125" style="2" customWidth="1"/>
    <col min="7729" max="7729" width="0.85546875" style="2" customWidth="1"/>
    <col min="7730" max="7732" width="8.7109375" style="2"/>
    <col min="7733" max="7733" width="9.5703125" style="2" customWidth="1"/>
    <col min="7734" max="7734" width="1.140625" style="2" customWidth="1"/>
    <col min="7735" max="7735" width="6.85546875" style="2" customWidth="1"/>
    <col min="7736" max="7736" width="12.5703125" style="2" customWidth="1"/>
    <col min="7737" max="7737" width="1.5703125" style="2" customWidth="1"/>
    <col min="7738" max="7740" width="8.7109375" style="2"/>
    <col min="7741" max="7741" width="9.5703125" style="2" customWidth="1"/>
    <col min="7742" max="7742" width="0.85546875" style="2" customWidth="1"/>
    <col min="7743" max="7745" width="8.7109375" style="2"/>
    <col min="7746" max="7746" width="9.5703125" style="2" customWidth="1"/>
    <col min="7747" max="7747" width="0.85546875" style="2" customWidth="1"/>
    <col min="7748" max="7750" width="8.7109375" style="2"/>
    <col min="7751" max="7751" width="9.5703125" style="2" customWidth="1"/>
    <col min="7752" max="7752" width="1.140625" style="2" customWidth="1"/>
    <col min="7753" max="7756" width="8.7109375" style="2"/>
    <col min="7757" max="7757" width="9.140625" style="2" customWidth="1"/>
    <col min="7758" max="7758" width="1.140625" style="2" customWidth="1"/>
    <col min="7759" max="7937" width="8.7109375" style="2"/>
    <col min="7938" max="7938" width="12" style="2" customWidth="1"/>
    <col min="7939" max="7939" width="0.85546875" style="2" customWidth="1"/>
    <col min="7940" max="7942" width="8.7109375" style="2"/>
    <col min="7943" max="7943" width="9.5703125" style="2" customWidth="1"/>
    <col min="7944" max="7944" width="1.42578125" style="2" customWidth="1"/>
    <col min="7945" max="7947" width="8.7109375" style="2"/>
    <col min="7948" max="7948" width="9.5703125" style="2" customWidth="1"/>
    <col min="7949" max="7949" width="6.42578125" style="2" customWidth="1"/>
    <col min="7950" max="7951" width="8.7109375" style="2"/>
    <col min="7952" max="7952" width="8.5703125" style="2" customWidth="1"/>
    <col min="7953" max="7953" width="9.5703125" style="2" customWidth="1"/>
    <col min="7954" max="7954" width="1.140625" style="2" customWidth="1"/>
    <col min="7955" max="7955" width="6" style="2" customWidth="1"/>
    <col min="7956" max="7956" width="13.42578125" style="2" customWidth="1"/>
    <col min="7957" max="7957" width="0.85546875" style="2" customWidth="1"/>
    <col min="7958" max="7960" width="8.7109375" style="2"/>
    <col min="7961" max="7961" width="9.5703125" style="2" customWidth="1"/>
    <col min="7962" max="7962" width="0.85546875" style="2" customWidth="1"/>
    <col min="7963" max="7965" width="8.7109375" style="2"/>
    <col min="7966" max="7966" width="9.5703125" style="2" customWidth="1"/>
    <col min="7967" max="7967" width="0.85546875" style="2" customWidth="1"/>
    <col min="7968" max="7970" width="8.7109375" style="2"/>
    <col min="7971" max="7971" width="9" style="2" customWidth="1"/>
    <col min="7972" max="7972" width="1.140625" style="2" customWidth="1"/>
    <col min="7973" max="7973" width="4.85546875" style="2" customWidth="1"/>
    <col min="7974" max="7974" width="12.5703125" style="2" customWidth="1"/>
    <col min="7975" max="7975" width="0.85546875" style="2" customWidth="1"/>
    <col min="7976" max="7978" width="8.7109375" style="2"/>
    <col min="7979" max="7979" width="9.5703125" style="2" customWidth="1"/>
    <col min="7980" max="7980" width="0.85546875" style="2" customWidth="1"/>
    <col min="7981" max="7983" width="8.7109375" style="2"/>
    <col min="7984" max="7984" width="9.5703125" style="2" customWidth="1"/>
    <col min="7985" max="7985" width="0.85546875" style="2" customWidth="1"/>
    <col min="7986" max="7988" width="8.7109375" style="2"/>
    <col min="7989" max="7989" width="9.5703125" style="2" customWidth="1"/>
    <col min="7990" max="7990" width="1.140625" style="2" customWidth="1"/>
    <col min="7991" max="7991" width="6.85546875" style="2" customWidth="1"/>
    <col min="7992" max="7992" width="12.5703125" style="2" customWidth="1"/>
    <col min="7993" max="7993" width="1.5703125" style="2" customWidth="1"/>
    <col min="7994" max="7996" width="8.7109375" style="2"/>
    <col min="7997" max="7997" width="9.5703125" style="2" customWidth="1"/>
    <col min="7998" max="7998" width="0.85546875" style="2" customWidth="1"/>
    <col min="7999" max="8001" width="8.7109375" style="2"/>
    <col min="8002" max="8002" width="9.5703125" style="2" customWidth="1"/>
    <col min="8003" max="8003" width="0.85546875" style="2" customWidth="1"/>
    <col min="8004" max="8006" width="8.7109375" style="2"/>
    <col min="8007" max="8007" width="9.5703125" style="2" customWidth="1"/>
    <col min="8008" max="8008" width="1.140625" style="2" customWidth="1"/>
    <col min="8009" max="8012" width="8.7109375" style="2"/>
    <col min="8013" max="8013" width="9.140625" style="2" customWidth="1"/>
    <col min="8014" max="8014" width="1.140625" style="2" customWidth="1"/>
    <col min="8015" max="8193" width="8.7109375" style="2"/>
    <col min="8194" max="8194" width="12" style="2" customWidth="1"/>
    <col min="8195" max="8195" width="0.85546875" style="2" customWidth="1"/>
    <col min="8196" max="8198" width="8.7109375" style="2"/>
    <col min="8199" max="8199" width="9.5703125" style="2" customWidth="1"/>
    <col min="8200" max="8200" width="1.42578125" style="2" customWidth="1"/>
    <col min="8201" max="8203" width="8.7109375" style="2"/>
    <col min="8204" max="8204" width="9.5703125" style="2" customWidth="1"/>
    <col min="8205" max="8205" width="6.42578125" style="2" customWidth="1"/>
    <col min="8206" max="8207" width="8.7109375" style="2"/>
    <col min="8208" max="8208" width="8.5703125" style="2" customWidth="1"/>
    <col min="8209" max="8209" width="9.5703125" style="2" customWidth="1"/>
    <col min="8210" max="8210" width="1.140625" style="2" customWidth="1"/>
    <col min="8211" max="8211" width="6" style="2" customWidth="1"/>
    <col min="8212" max="8212" width="13.42578125" style="2" customWidth="1"/>
    <col min="8213" max="8213" width="0.85546875" style="2" customWidth="1"/>
    <col min="8214" max="8216" width="8.7109375" style="2"/>
    <col min="8217" max="8217" width="9.5703125" style="2" customWidth="1"/>
    <col min="8218" max="8218" width="0.85546875" style="2" customWidth="1"/>
    <col min="8219" max="8221" width="8.7109375" style="2"/>
    <col min="8222" max="8222" width="9.5703125" style="2" customWidth="1"/>
    <col min="8223" max="8223" width="0.85546875" style="2" customWidth="1"/>
    <col min="8224" max="8226" width="8.7109375" style="2"/>
    <col min="8227" max="8227" width="9" style="2" customWidth="1"/>
    <col min="8228" max="8228" width="1.140625" style="2" customWidth="1"/>
    <col min="8229" max="8229" width="4.85546875" style="2" customWidth="1"/>
    <col min="8230" max="8230" width="12.5703125" style="2" customWidth="1"/>
    <col min="8231" max="8231" width="0.85546875" style="2" customWidth="1"/>
    <col min="8232" max="8234" width="8.7109375" style="2"/>
    <col min="8235" max="8235" width="9.5703125" style="2" customWidth="1"/>
    <col min="8236" max="8236" width="0.85546875" style="2" customWidth="1"/>
    <col min="8237" max="8239" width="8.7109375" style="2"/>
    <col min="8240" max="8240" width="9.5703125" style="2" customWidth="1"/>
    <col min="8241" max="8241" width="0.85546875" style="2" customWidth="1"/>
    <col min="8242" max="8244" width="8.7109375" style="2"/>
    <col min="8245" max="8245" width="9.5703125" style="2" customWidth="1"/>
    <col min="8246" max="8246" width="1.140625" style="2" customWidth="1"/>
    <col min="8247" max="8247" width="6.85546875" style="2" customWidth="1"/>
    <col min="8248" max="8248" width="12.5703125" style="2" customWidth="1"/>
    <col min="8249" max="8249" width="1.5703125" style="2" customWidth="1"/>
    <col min="8250" max="8252" width="8.7109375" style="2"/>
    <col min="8253" max="8253" width="9.5703125" style="2" customWidth="1"/>
    <col min="8254" max="8254" width="0.85546875" style="2" customWidth="1"/>
    <col min="8255" max="8257" width="8.7109375" style="2"/>
    <col min="8258" max="8258" width="9.5703125" style="2" customWidth="1"/>
    <col min="8259" max="8259" width="0.85546875" style="2" customWidth="1"/>
    <col min="8260" max="8262" width="8.7109375" style="2"/>
    <col min="8263" max="8263" width="9.5703125" style="2" customWidth="1"/>
    <col min="8264" max="8264" width="1.140625" style="2" customWidth="1"/>
    <col min="8265" max="8268" width="8.7109375" style="2"/>
    <col min="8269" max="8269" width="9.140625" style="2" customWidth="1"/>
    <col min="8270" max="8270" width="1.140625" style="2" customWidth="1"/>
    <col min="8271" max="8449" width="8.7109375" style="2"/>
    <col min="8450" max="8450" width="12" style="2" customWidth="1"/>
    <col min="8451" max="8451" width="0.85546875" style="2" customWidth="1"/>
    <col min="8452" max="8454" width="8.7109375" style="2"/>
    <col min="8455" max="8455" width="9.5703125" style="2" customWidth="1"/>
    <col min="8456" max="8456" width="1.42578125" style="2" customWidth="1"/>
    <col min="8457" max="8459" width="8.7109375" style="2"/>
    <col min="8460" max="8460" width="9.5703125" style="2" customWidth="1"/>
    <col min="8461" max="8461" width="6.42578125" style="2" customWidth="1"/>
    <col min="8462" max="8463" width="8.7109375" style="2"/>
    <col min="8464" max="8464" width="8.5703125" style="2" customWidth="1"/>
    <col min="8465" max="8465" width="9.5703125" style="2" customWidth="1"/>
    <col min="8466" max="8466" width="1.140625" style="2" customWidth="1"/>
    <col min="8467" max="8467" width="6" style="2" customWidth="1"/>
    <col min="8468" max="8468" width="13.42578125" style="2" customWidth="1"/>
    <col min="8469" max="8469" width="0.85546875" style="2" customWidth="1"/>
    <col min="8470" max="8472" width="8.7109375" style="2"/>
    <col min="8473" max="8473" width="9.5703125" style="2" customWidth="1"/>
    <col min="8474" max="8474" width="0.85546875" style="2" customWidth="1"/>
    <col min="8475" max="8477" width="8.7109375" style="2"/>
    <col min="8478" max="8478" width="9.5703125" style="2" customWidth="1"/>
    <col min="8479" max="8479" width="0.85546875" style="2" customWidth="1"/>
    <col min="8480" max="8482" width="8.7109375" style="2"/>
    <col min="8483" max="8483" width="9" style="2" customWidth="1"/>
    <col min="8484" max="8484" width="1.140625" style="2" customWidth="1"/>
    <col min="8485" max="8485" width="4.85546875" style="2" customWidth="1"/>
    <col min="8486" max="8486" width="12.5703125" style="2" customWidth="1"/>
    <col min="8487" max="8487" width="0.85546875" style="2" customWidth="1"/>
    <col min="8488" max="8490" width="8.7109375" style="2"/>
    <col min="8491" max="8491" width="9.5703125" style="2" customWidth="1"/>
    <col min="8492" max="8492" width="0.85546875" style="2" customWidth="1"/>
    <col min="8493" max="8495" width="8.7109375" style="2"/>
    <col min="8496" max="8496" width="9.5703125" style="2" customWidth="1"/>
    <col min="8497" max="8497" width="0.85546875" style="2" customWidth="1"/>
    <col min="8498" max="8500" width="8.7109375" style="2"/>
    <col min="8501" max="8501" width="9.5703125" style="2" customWidth="1"/>
    <col min="8502" max="8502" width="1.140625" style="2" customWidth="1"/>
    <col min="8503" max="8503" width="6.85546875" style="2" customWidth="1"/>
    <col min="8504" max="8504" width="12.5703125" style="2" customWidth="1"/>
    <col min="8505" max="8505" width="1.5703125" style="2" customWidth="1"/>
    <col min="8506" max="8508" width="8.7109375" style="2"/>
    <col min="8509" max="8509" width="9.5703125" style="2" customWidth="1"/>
    <col min="8510" max="8510" width="0.85546875" style="2" customWidth="1"/>
    <col min="8511" max="8513" width="8.7109375" style="2"/>
    <col min="8514" max="8514" width="9.5703125" style="2" customWidth="1"/>
    <col min="8515" max="8515" width="0.85546875" style="2" customWidth="1"/>
    <col min="8516" max="8518" width="8.7109375" style="2"/>
    <col min="8519" max="8519" width="9.5703125" style="2" customWidth="1"/>
    <col min="8520" max="8520" width="1.140625" style="2" customWidth="1"/>
    <col min="8521" max="8524" width="8.7109375" style="2"/>
    <col min="8525" max="8525" width="9.140625" style="2" customWidth="1"/>
    <col min="8526" max="8526" width="1.140625" style="2" customWidth="1"/>
    <col min="8527" max="8705" width="8.7109375" style="2"/>
    <col min="8706" max="8706" width="12" style="2" customWidth="1"/>
    <col min="8707" max="8707" width="0.85546875" style="2" customWidth="1"/>
    <col min="8708" max="8710" width="8.7109375" style="2"/>
    <col min="8711" max="8711" width="9.5703125" style="2" customWidth="1"/>
    <col min="8712" max="8712" width="1.42578125" style="2" customWidth="1"/>
    <col min="8713" max="8715" width="8.7109375" style="2"/>
    <col min="8716" max="8716" width="9.5703125" style="2" customWidth="1"/>
    <col min="8717" max="8717" width="6.42578125" style="2" customWidth="1"/>
    <col min="8718" max="8719" width="8.7109375" style="2"/>
    <col min="8720" max="8720" width="8.5703125" style="2" customWidth="1"/>
    <col min="8721" max="8721" width="9.5703125" style="2" customWidth="1"/>
    <col min="8722" max="8722" width="1.140625" style="2" customWidth="1"/>
    <col min="8723" max="8723" width="6" style="2" customWidth="1"/>
    <col min="8724" max="8724" width="13.42578125" style="2" customWidth="1"/>
    <col min="8725" max="8725" width="0.85546875" style="2" customWidth="1"/>
    <col min="8726" max="8728" width="8.7109375" style="2"/>
    <col min="8729" max="8729" width="9.5703125" style="2" customWidth="1"/>
    <col min="8730" max="8730" width="0.85546875" style="2" customWidth="1"/>
    <col min="8731" max="8733" width="8.7109375" style="2"/>
    <col min="8734" max="8734" width="9.5703125" style="2" customWidth="1"/>
    <col min="8735" max="8735" width="0.85546875" style="2" customWidth="1"/>
    <col min="8736" max="8738" width="8.7109375" style="2"/>
    <col min="8739" max="8739" width="9" style="2" customWidth="1"/>
    <col min="8740" max="8740" width="1.140625" style="2" customWidth="1"/>
    <col min="8741" max="8741" width="4.85546875" style="2" customWidth="1"/>
    <col min="8742" max="8742" width="12.5703125" style="2" customWidth="1"/>
    <col min="8743" max="8743" width="0.85546875" style="2" customWidth="1"/>
    <col min="8744" max="8746" width="8.7109375" style="2"/>
    <col min="8747" max="8747" width="9.5703125" style="2" customWidth="1"/>
    <col min="8748" max="8748" width="0.85546875" style="2" customWidth="1"/>
    <col min="8749" max="8751" width="8.7109375" style="2"/>
    <col min="8752" max="8752" width="9.5703125" style="2" customWidth="1"/>
    <col min="8753" max="8753" width="0.85546875" style="2" customWidth="1"/>
    <col min="8754" max="8756" width="8.7109375" style="2"/>
    <col min="8757" max="8757" width="9.5703125" style="2" customWidth="1"/>
    <col min="8758" max="8758" width="1.140625" style="2" customWidth="1"/>
    <col min="8759" max="8759" width="6.85546875" style="2" customWidth="1"/>
    <col min="8760" max="8760" width="12.5703125" style="2" customWidth="1"/>
    <col min="8761" max="8761" width="1.5703125" style="2" customWidth="1"/>
    <col min="8762" max="8764" width="8.7109375" style="2"/>
    <col min="8765" max="8765" width="9.5703125" style="2" customWidth="1"/>
    <col min="8766" max="8766" width="0.85546875" style="2" customWidth="1"/>
    <col min="8767" max="8769" width="8.7109375" style="2"/>
    <col min="8770" max="8770" width="9.5703125" style="2" customWidth="1"/>
    <col min="8771" max="8771" width="0.85546875" style="2" customWidth="1"/>
    <col min="8772" max="8774" width="8.7109375" style="2"/>
    <col min="8775" max="8775" width="9.5703125" style="2" customWidth="1"/>
    <col min="8776" max="8776" width="1.140625" style="2" customWidth="1"/>
    <col min="8777" max="8780" width="8.7109375" style="2"/>
    <col min="8781" max="8781" width="9.140625" style="2" customWidth="1"/>
    <col min="8782" max="8782" width="1.140625" style="2" customWidth="1"/>
    <col min="8783" max="8961" width="8.7109375" style="2"/>
    <col min="8962" max="8962" width="12" style="2" customWidth="1"/>
    <col min="8963" max="8963" width="0.85546875" style="2" customWidth="1"/>
    <col min="8964" max="8966" width="8.7109375" style="2"/>
    <col min="8967" max="8967" width="9.5703125" style="2" customWidth="1"/>
    <col min="8968" max="8968" width="1.42578125" style="2" customWidth="1"/>
    <col min="8969" max="8971" width="8.7109375" style="2"/>
    <col min="8972" max="8972" width="9.5703125" style="2" customWidth="1"/>
    <col min="8973" max="8973" width="6.42578125" style="2" customWidth="1"/>
    <col min="8974" max="8975" width="8.7109375" style="2"/>
    <col min="8976" max="8976" width="8.5703125" style="2" customWidth="1"/>
    <col min="8977" max="8977" width="9.5703125" style="2" customWidth="1"/>
    <col min="8978" max="8978" width="1.140625" style="2" customWidth="1"/>
    <col min="8979" max="8979" width="6" style="2" customWidth="1"/>
    <col min="8980" max="8980" width="13.42578125" style="2" customWidth="1"/>
    <col min="8981" max="8981" width="0.85546875" style="2" customWidth="1"/>
    <col min="8982" max="8984" width="8.7109375" style="2"/>
    <col min="8985" max="8985" width="9.5703125" style="2" customWidth="1"/>
    <col min="8986" max="8986" width="0.85546875" style="2" customWidth="1"/>
    <col min="8987" max="8989" width="8.7109375" style="2"/>
    <col min="8990" max="8990" width="9.5703125" style="2" customWidth="1"/>
    <col min="8991" max="8991" width="0.85546875" style="2" customWidth="1"/>
    <col min="8992" max="8994" width="8.7109375" style="2"/>
    <col min="8995" max="8995" width="9" style="2" customWidth="1"/>
    <col min="8996" max="8996" width="1.140625" style="2" customWidth="1"/>
    <col min="8997" max="8997" width="4.85546875" style="2" customWidth="1"/>
    <col min="8998" max="8998" width="12.5703125" style="2" customWidth="1"/>
    <col min="8999" max="8999" width="0.85546875" style="2" customWidth="1"/>
    <col min="9000" max="9002" width="8.7109375" style="2"/>
    <col min="9003" max="9003" width="9.5703125" style="2" customWidth="1"/>
    <col min="9004" max="9004" width="0.85546875" style="2" customWidth="1"/>
    <col min="9005" max="9007" width="8.7109375" style="2"/>
    <col min="9008" max="9008" width="9.5703125" style="2" customWidth="1"/>
    <col min="9009" max="9009" width="0.85546875" style="2" customWidth="1"/>
    <col min="9010" max="9012" width="8.7109375" style="2"/>
    <col min="9013" max="9013" width="9.5703125" style="2" customWidth="1"/>
    <col min="9014" max="9014" width="1.140625" style="2" customWidth="1"/>
    <col min="9015" max="9015" width="6.85546875" style="2" customWidth="1"/>
    <col min="9016" max="9016" width="12.5703125" style="2" customWidth="1"/>
    <col min="9017" max="9017" width="1.5703125" style="2" customWidth="1"/>
    <col min="9018" max="9020" width="8.7109375" style="2"/>
    <col min="9021" max="9021" width="9.5703125" style="2" customWidth="1"/>
    <col min="9022" max="9022" width="0.85546875" style="2" customWidth="1"/>
    <col min="9023" max="9025" width="8.7109375" style="2"/>
    <col min="9026" max="9026" width="9.5703125" style="2" customWidth="1"/>
    <col min="9027" max="9027" width="0.85546875" style="2" customWidth="1"/>
    <col min="9028" max="9030" width="8.7109375" style="2"/>
    <col min="9031" max="9031" width="9.5703125" style="2" customWidth="1"/>
    <col min="9032" max="9032" width="1.140625" style="2" customWidth="1"/>
    <col min="9033" max="9036" width="8.7109375" style="2"/>
    <col min="9037" max="9037" width="9.140625" style="2" customWidth="1"/>
    <col min="9038" max="9038" width="1.140625" style="2" customWidth="1"/>
    <col min="9039" max="9217" width="8.7109375" style="2"/>
    <col min="9218" max="9218" width="12" style="2" customWidth="1"/>
    <col min="9219" max="9219" width="0.85546875" style="2" customWidth="1"/>
    <col min="9220" max="9222" width="8.7109375" style="2"/>
    <col min="9223" max="9223" width="9.5703125" style="2" customWidth="1"/>
    <col min="9224" max="9224" width="1.42578125" style="2" customWidth="1"/>
    <col min="9225" max="9227" width="8.7109375" style="2"/>
    <col min="9228" max="9228" width="9.5703125" style="2" customWidth="1"/>
    <col min="9229" max="9229" width="6.42578125" style="2" customWidth="1"/>
    <col min="9230" max="9231" width="8.7109375" style="2"/>
    <col min="9232" max="9232" width="8.5703125" style="2" customWidth="1"/>
    <col min="9233" max="9233" width="9.5703125" style="2" customWidth="1"/>
    <col min="9234" max="9234" width="1.140625" style="2" customWidth="1"/>
    <col min="9235" max="9235" width="6" style="2" customWidth="1"/>
    <col min="9236" max="9236" width="13.42578125" style="2" customWidth="1"/>
    <col min="9237" max="9237" width="0.85546875" style="2" customWidth="1"/>
    <col min="9238" max="9240" width="8.7109375" style="2"/>
    <col min="9241" max="9241" width="9.5703125" style="2" customWidth="1"/>
    <col min="9242" max="9242" width="0.85546875" style="2" customWidth="1"/>
    <col min="9243" max="9245" width="8.7109375" style="2"/>
    <col min="9246" max="9246" width="9.5703125" style="2" customWidth="1"/>
    <col min="9247" max="9247" width="0.85546875" style="2" customWidth="1"/>
    <col min="9248" max="9250" width="8.7109375" style="2"/>
    <col min="9251" max="9251" width="9" style="2" customWidth="1"/>
    <col min="9252" max="9252" width="1.140625" style="2" customWidth="1"/>
    <col min="9253" max="9253" width="4.85546875" style="2" customWidth="1"/>
    <col min="9254" max="9254" width="12.5703125" style="2" customWidth="1"/>
    <col min="9255" max="9255" width="0.85546875" style="2" customWidth="1"/>
    <col min="9256" max="9258" width="8.7109375" style="2"/>
    <col min="9259" max="9259" width="9.5703125" style="2" customWidth="1"/>
    <col min="9260" max="9260" width="0.85546875" style="2" customWidth="1"/>
    <col min="9261" max="9263" width="8.7109375" style="2"/>
    <col min="9264" max="9264" width="9.5703125" style="2" customWidth="1"/>
    <col min="9265" max="9265" width="0.85546875" style="2" customWidth="1"/>
    <col min="9266" max="9268" width="8.7109375" style="2"/>
    <col min="9269" max="9269" width="9.5703125" style="2" customWidth="1"/>
    <col min="9270" max="9270" width="1.140625" style="2" customWidth="1"/>
    <col min="9271" max="9271" width="6.85546875" style="2" customWidth="1"/>
    <col min="9272" max="9272" width="12.5703125" style="2" customWidth="1"/>
    <col min="9273" max="9273" width="1.5703125" style="2" customWidth="1"/>
    <col min="9274" max="9276" width="8.7109375" style="2"/>
    <col min="9277" max="9277" width="9.5703125" style="2" customWidth="1"/>
    <col min="9278" max="9278" width="0.85546875" style="2" customWidth="1"/>
    <col min="9279" max="9281" width="8.7109375" style="2"/>
    <col min="9282" max="9282" width="9.5703125" style="2" customWidth="1"/>
    <col min="9283" max="9283" width="0.85546875" style="2" customWidth="1"/>
    <col min="9284" max="9286" width="8.7109375" style="2"/>
    <col min="9287" max="9287" width="9.5703125" style="2" customWidth="1"/>
    <col min="9288" max="9288" width="1.140625" style="2" customWidth="1"/>
    <col min="9289" max="9292" width="8.7109375" style="2"/>
    <col min="9293" max="9293" width="9.140625" style="2" customWidth="1"/>
    <col min="9294" max="9294" width="1.140625" style="2" customWidth="1"/>
    <col min="9295" max="9473" width="8.7109375" style="2"/>
    <col min="9474" max="9474" width="12" style="2" customWidth="1"/>
    <col min="9475" max="9475" width="0.85546875" style="2" customWidth="1"/>
    <col min="9476" max="9478" width="8.7109375" style="2"/>
    <col min="9479" max="9479" width="9.5703125" style="2" customWidth="1"/>
    <col min="9480" max="9480" width="1.42578125" style="2" customWidth="1"/>
    <col min="9481" max="9483" width="8.7109375" style="2"/>
    <col min="9484" max="9484" width="9.5703125" style="2" customWidth="1"/>
    <col min="9485" max="9485" width="6.42578125" style="2" customWidth="1"/>
    <col min="9486" max="9487" width="8.7109375" style="2"/>
    <col min="9488" max="9488" width="8.5703125" style="2" customWidth="1"/>
    <col min="9489" max="9489" width="9.5703125" style="2" customWidth="1"/>
    <col min="9490" max="9490" width="1.140625" style="2" customWidth="1"/>
    <col min="9491" max="9491" width="6" style="2" customWidth="1"/>
    <col min="9492" max="9492" width="13.42578125" style="2" customWidth="1"/>
    <col min="9493" max="9493" width="0.85546875" style="2" customWidth="1"/>
    <col min="9494" max="9496" width="8.7109375" style="2"/>
    <col min="9497" max="9497" width="9.5703125" style="2" customWidth="1"/>
    <col min="9498" max="9498" width="0.85546875" style="2" customWidth="1"/>
    <col min="9499" max="9501" width="8.7109375" style="2"/>
    <col min="9502" max="9502" width="9.5703125" style="2" customWidth="1"/>
    <col min="9503" max="9503" width="0.85546875" style="2" customWidth="1"/>
    <col min="9504" max="9506" width="8.7109375" style="2"/>
    <col min="9507" max="9507" width="9" style="2" customWidth="1"/>
    <col min="9508" max="9508" width="1.140625" style="2" customWidth="1"/>
    <col min="9509" max="9509" width="4.85546875" style="2" customWidth="1"/>
    <col min="9510" max="9510" width="12.5703125" style="2" customWidth="1"/>
    <col min="9511" max="9511" width="0.85546875" style="2" customWidth="1"/>
    <col min="9512" max="9514" width="8.7109375" style="2"/>
    <col min="9515" max="9515" width="9.5703125" style="2" customWidth="1"/>
    <col min="9516" max="9516" width="0.85546875" style="2" customWidth="1"/>
    <col min="9517" max="9519" width="8.7109375" style="2"/>
    <col min="9520" max="9520" width="9.5703125" style="2" customWidth="1"/>
    <col min="9521" max="9521" width="0.85546875" style="2" customWidth="1"/>
    <col min="9522" max="9524" width="8.7109375" style="2"/>
    <col min="9525" max="9525" width="9.5703125" style="2" customWidth="1"/>
    <col min="9526" max="9526" width="1.140625" style="2" customWidth="1"/>
    <col min="9527" max="9527" width="6.85546875" style="2" customWidth="1"/>
    <col min="9528" max="9528" width="12.5703125" style="2" customWidth="1"/>
    <col min="9529" max="9529" width="1.5703125" style="2" customWidth="1"/>
    <col min="9530" max="9532" width="8.7109375" style="2"/>
    <col min="9533" max="9533" width="9.5703125" style="2" customWidth="1"/>
    <col min="9534" max="9534" width="0.85546875" style="2" customWidth="1"/>
    <col min="9535" max="9537" width="8.7109375" style="2"/>
    <col min="9538" max="9538" width="9.5703125" style="2" customWidth="1"/>
    <col min="9539" max="9539" width="0.85546875" style="2" customWidth="1"/>
    <col min="9540" max="9542" width="8.7109375" style="2"/>
    <col min="9543" max="9543" width="9.5703125" style="2" customWidth="1"/>
    <col min="9544" max="9544" width="1.140625" style="2" customWidth="1"/>
    <col min="9545" max="9548" width="8.7109375" style="2"/>
    <col min="9549" max="9549" width="9.140625" style="2" customWidth="1"/>
    <col min="9550" max="9550" width="1.140625" style="2" customWidth="1"/>
    <col min="9551" max="9729" width="8.7109375" style="2"/>
    <col min="9730" max="9730" width="12" style="2" customWidth="1"/>
    <col min="9731" max="9731" width="0.85546875" style="2" customWidth="1"/>
    <col min="9732" max="9734" width="8.7109375" style="2"/>
    <col min="9735" max="9735" width="9.5703125" style="2" customWidth="1"/>
    <col min="9736" max="9736" width="1.42578125" style="2" customWidth="1"/>
    <col min="9737" max="9739" width="8.7109375" style="2"/>
    <col min="9740" max="9740" width="9.5703125" style="2" customWidth="1"/>
    <col min="9741" max="9741" width="6.42578125" style="2" customWidth="1"/>
    <col min="9742" max="9743" width="8.7109375" style="2"/>
    <col min="9744" max="9744" width="8.5703125" style="2" customWidth="1"/>
    <col min="9745" max="9745" width="9.5703125" style="2" customWidth="1"/>
    <col min="9746" max="9746" width="1.140625" style="2" customWidth="1"/>
    <col min="9747" max="9747" width="6" style="2" customWidth="1"/>
    <col min="9748" max="9748" width="13.42578125" style="2" customWidth="1"/>
    <col min="9749" max="9749" width="0.85546875" style="2" customWidth="1"/>
    <col min="9750" max="9752" width="8.7109375" style="2"/>
    <col min="9753" max="9753" width="9.5703125" style="2" customWidth="1"/>
    <col min="9754" max="9754" width="0.85546875" style="2" customWidth="1"/>
    <col min="9755" max="9757" width="8.7109375" style="2"/>
    <col min="9758" max="9758" width="9.5703125" style="2" customWidth="1"/>
    <col min="9759" max="9759" width="0.85546875" style="2" customWidth="1"/>
    <col min="9760" max="9762" width="8.7109375" style="2"/>
    <col min="9763" max="9763" width="9" style="2" customWidth="1"/>
    <col min="9764" max="9764" width="1.140625" style="2" customWidth="1"/>
    <col min="9765" max="9765" width="4.85546875" style="2" customWidth="1"/>
    <col min="9766" max="9766" width="12.5703125" style="2" customWidth="1"/>
    <col min="9767" max="9767" width="0.85546875" style="2" customWidth="1"/>
    <col min="9768" max="9770" width="8.7109375" style="2"/>
    <col min="9771" max="9771" width="9.5703125" style="2" customWidth="1"/>
    <col min="9772" max="9772" width="0.85546875" style="2" customWidth="1"/>
    <col min="9773" max="9775" width="8.7109375" style="2"/>
    <col min="9776" max="9776" width="9.5703125" style="2" customWidth="1"/>
    <col min="9777" max="9777" width="0.85546875" style="2" customWidth="1"/>
    <col min="9778" max="9780" width="8.7109375" style="2"/>
    <col min="9781" max="9781" width="9.5703125" style="2" customWidth="1"/>
    <col min="9782" max="9782" width="1.140625" style="2" customWidth="1"/>
    <col min="9783" max="9783" width="6.85546875" style="2" customWidth="1"/>
    <col min="9784" max="9784" width="12.5703125" style="2" customWidth="1"/>
    <col min="9785" max="9785" width="1.5703125" style="2" customWidth="1"/>
    <col min="9786" max="9788" width="8.7109375" style="2"/>
    <col min="9789" max="9789" width="9.5703125" style="2" customWidth="1"/>
    <col min="9790" max="9790" width="0.85546875" style="2" customWidth="1"/>
    <col min="9791" max="9793" width="8.7109375" style="2"/>
    <col min="9794" max="9794" width="9.5703125" style="2" customWidth="1"/>
    <col min="9795" max="9795" width="0.85546875" style="2" customWidth="1"/>
    <col min="9796" max="9798" width="8.7109375" style="2"/>
    <col min="9799" max="9799" width="9.5703125" style="2" customWidth="1"/>
    <col min="9800" max="9800" width="1.140625" style="2" customWidth="1"/>
    <col min="9801" max="9804" width="8.7109375" style="2"/>
    <col min="9805" max="9805" width="9.140625" style="2" customWidth="1"/>
    <col min="9806" max="9806" width="1.140625" style="2" customWidth="1"/>
    <col min="9807" max="9985" width="8.7109375" style="2"/>
    <col min="9986" max="9986" width="12" style="2" customWidth="1"/>
    <col min="9987" max="9987" width="0.85546875" style="2" customWidth="1"/>
    <col min="9988" max="9990" width="8.7109375" style="2"/>
    <col min="9991" max="9991" width="9.5703125" style="2" customWidth="1"/>
    <col min="9992" max="9992" width="1.42578125" style="2" customWidth="1"/>
    <col min="9993" max="9995" width="8.7109375" style="2"/>
    <col min="9996" max="9996" width="9.5703125" style="2" customWidth="1"/>
    <col min="9997" max="9997" width="6.42578125" style="2" customWidth="1"/>
    <col min="9998" max="9999" width="8.7109375" style="2"/>
    <col min="10000" max="10000" width="8.5703125" style="2" customWidth="1"/>
    <col min="10001" max="10001" width="9.5703125" style="2" customWidth="1"/>
    <col min="10002" max="10002" width="1.140625" style="2" customWidth="1"/>
    <col min="10003" max="10003" width="6" style="2" customWidth="1"/>
    <col min="10004" max="10004" width="13.42578125" style="2" customWidth="1"/>
    <col min="10005" max="10005" width="0.85546875" style="2" customWidth="1"/>
    <col min="10006" max="10008" width="8.7109375" style="2"/>
    <col min="10009" max="10009" width="9.5703125" style="2" customWidth="1"/>
    <col min="10010" max="10010" width="0.85546875" style="2" customWidth="1"/>
    <col min="10011" max="10013" width="8.7109375" style="2"/>
    <col min="10014" max="10014" width="9.5703125" style="2" customWidth="1"/>
    <col min="10015" max="10015" width="0.85546875" style="2" customWidth="1"/>
    <col min="10016" max="10018" width="8.7109375" style="2"/>
    <col min="10019" max="10019" width="9" style="2" customWidth="1"/>
    <col min="10020" max="10020" width="1.140625" style="2" customWidth="1"/>
    <col min="10021" max="10021" width="4.85546875" style="2" customWidth="1"/>
    <col min="10022" max="10022" width="12.5703125" style="2" customWidth="1"/>
    <col min="10023" max="10023" width="0.85546875" style="2" customWidth="1"/>
    <col min="10024" max="10026" width="8.7109375" style="2"/>
    <col min="10027" max="10027" width="9.5703125" style="2" customWidth="1"/>
    <col min="10028" max="10028" width="0.85546875" style="2" customWidth="1"/>
    <col min="10029" max="10031" width="8.7109375" style="2"/>
    <col min="10032" max="10032" width="9.5703125" style="2" customWidth="1"/>
    <col min="10033" max="10033" width="0.85546875" style="2" customWidth="1"/>
    <col min="10034" max="10036" width="8.7109375" style="2"/>
    <col min="10037" max="10037" width="9.5703125" style="2" customWidth="1"/>
    <col min="10038" max="10038" width="1.140625" style="2" customWidth="1"/>
    <col min="10039" max="10039" width="6.85546875" style="2" customWidth="1"/>
    <col min="10040" max="10040" width="12.5703125" style="2" customWidth="1"/>
    <col min="10041" max="10041" width="1.5703125" style="2" customWidth="1"/>
    <col min="10042" max="10044" width="8.7109375" style="2"/>
    <col min="10045" max="10045" width="9.5703125" style="2" customWidth="1"/>
    <col min="10046" max="10046" width="0.85546875" style="2" customWidth="1"/>
    <col min="10047" max="10049" width="8.7109375" style="2"/>
    <col min="10050" max="10050" width="9.5703125" style="2" customWidth="1"/>
    <col min="10051" max="10051" width="0.85546875" style="2" customWidth="1"/>
    <col min="10052" max="10054" width="8.7109375" style="2"/>
    <col min="10055" max="10055" width="9.5703125" style="2" customWidth="1"/>
    <col min="10056" max="10056" width="1.140625" style="2" customWidth="1"/>
    <col min="10057" max="10060" width="8.7109375" style="2"/>
    <col min="10061" max="10061" width="9.140625" style="2" customWidth="1"/>
    <col min="10062" max="10062" width="1.140625" style="2" customWidth="1"/>
    <col min="10063" max="10241" width="8.7109375" style="2"/>
    <col min="10242" max="10242" width="12" style="2" customWidth="1"/>
    <col min="10243" max="10243" width="0.85546875" style="2" customWidth="1"/>
    <col min="10244" max="10246" width="8.7109375" style="2"/>
    <col min="10247" max="10247" width="9.5703125" style="2" customWidth="1"/>
    <col min="10248" max="10248" width="1.42578125" style="2" customWidth="1"/>
    <col min="10249" max="10251" width="8.7109375" style="2"/>
    <col min="10252" max="10252" width="9.5703125" style="2" customWidth="1"/>
    <col min="10253" max="10253" width="6.42578125" style="2" customWidth="1"/>
    <col min="10254" max="10255" width="8.7109375" style="2"/>
    <col min="10256" max="10256" width="8.5703125" style="2" customWidth="1"/>
    <col min="10257" max="10257" width="9.5703125" style="2" customWidth="1"/>
    <col min="10258" max="10258" width="1.140625" style="2" customWidth="1"/>
    <col min="10259" max="10259" width="6" style="2" customWidth="1"/>
    <col min="10260" max="10260" width="13.42578125" style="2" customWidth="1"/>
    <col min="10261" max="10261" width="0.85546875" style="2" customWidth="1"/>
    <col min="10262" max="10264" width="8.7109375" style="2"/>
    <col min="10265" max="10265" width="9.5703125" style="2" customWidth="1"/>
    <col min="10266" max="10266" width="0.85546875" style="2" customWidth="1"/>
    <col min="10267" max="10269" width="8.7109375" style="2"/>
    <col min="10270" max="10270" width="9.5703125" style="2" customWidth="1"/>
    <col min="10271" max="10271" width="0.85546875" style="2" customWidth="1"/>
    <col min="10272" max="10274" width="8.7109375" style="2"/>
    <col min="10275" max="10275" width="9" style="2" customWidth="1"/>
    <col min="10276" max="10276" width="1.140625" style="2" customWidth="1"/>
    <col min="10277" max="10277" width="4.85546875" style="2" customWidth="1"/>
    <col min="10278" max="10278" width="12.5703125" style="2" customWidth="1"/>
    <col min="10279" max="10279" width="0.85546875" style="2" customWidth="1"/>
    <col min="10280" max="10282" width="8.7109375" style="2"/>
    <col min="10283" max="10283" width="9.5703125" style="2" customWidth="1"/>
    <col min="10284" max="10284" width="0.85546875" style="2" customWidth="1"/>
    <col min="10285" max="10287" width="8.7109375" style="2"/>
    <col min="10288" max="10288" width="9.5703125" style="2" customWidth="1"/>
    <col min="10289" max="10289" width="0.85546875" style="2" customWidth="1"/>
    <col min="10290" max="10292" width="8.7109375" style="2"/>
    <col min="10293" max="10293" width="9.5703125" style="2" customWidth="1"/>
    <col min="10294" max="10294" width="1.140625" style="2" customWidth="1"/>
    <col min="10295" max="10295" width="6.85546875" style="2" customWidth="1"/>
    <col min="10296" max="10296" width="12.5703125" style="2" customWidth="1"/>
    <col min="10297" max="10297" width="1.5703125" style="2" customWidth="1"/>
    <col min="10298" max="10300" width="8.7109375" style="2"/>
    <col min="10301" max="10301" width="9.5703125" style="2" customWidth="1"/>
    <col min="10302" max="10302" width="0.85546875" style="2" customWidth="1"/>
    <col min="10303" max="10305" width="8.7109375" style="2"/>
    <col min="10306" max="10306" width="9.5703125" style="2" customWidth="1"/>
    <col min="10307" max="10307" width="0.85546875" style="2" customWidth="1"/>
    <col min="10308" max="10310" width="8.7109375" style="2"/>
    <col min="10311" max="10311" width="9.5703125" style="2" customWidth="1"/>
    <col min="10312" max="10312" width="1.140625" style="2" customWidth="1"/>
    <col min="10313" max="10316" width="8.7109375" style="2"/>
    <col min="10317" max="10317" width="9.140625" style="2" customWidth="1"/>
    <col min="10318" max="10318" width="1.140625" style="2" customWidth="1"/>
    <col min="10319" max="10497" width="8.7109375" style="2"/>
    <col min="10498" max="10498" width="12" style="2" customWidth="1"/>
    <col min="10499" max="10499" width="0.85546875" style="2" customWidth="1"/>
    <col min="10500" max="10502" width="8.7109375" style="2"/>
    <col min="10503" max="10503" width="9.5703125" style="2" customWidth="1"/>
    <col min="10504" max="10504" width="1.42578125" style="2" customWidth="1"/>
    <col min="10505" max="10507" width="8.7109375" style="2"/>
    <col min="10508" max="10508" width="9.5703125" style="2" customWidth="1"/>
    <col min="10509" max="10509" width="6.42578125" style="2" customWidth="1"/>
    <col min="10510" max="10511" width="8.7109375" style="2"/>
    <col min="10512" max="10512" width="8.5703125" style="2" customWidth="1"/>
    <col min="10513" max="10513" width="9.5703125" style="2" customWidth="1"/>
    <col min="10514" max="10514" width="1.140625" style="2" customWidth="1"/>
    <col min="10515" max="10515" width="6" style="2" customWidth="1"/>
    <col min="10516" max="10516" width="13.42578125" style="2" customWidth="1"/>
    <col min="10517" max="10517" width="0.85546875" style="2" customWidth="1"/>
    <col min="10518" max="10520" width="8.7109375" style="2"/>
    <col min="10521" max="10521" width="9.5703125" style="2" customWidth="1"/>
    <col min="10522" max="10522" width="0.85546875" style="2" customWidth="1"/>
    <col min="10523" max="10525" width="8.7109375" style="2"/>
    <col min="10526" max="10526" width="9.5703125" style="2" customWidth="1"/>
    <col min="10527" max="10527" width="0.85546875" style="2" customWidth="1"/>
    <col min="10528" max="10530" width="8.7109375" style="2"/>
    <col min="10531" max="10531" width="9" style="2" customWidth="1"/>
    <col min="10532" max="10532" width="1.140625" style="2" customWidth="1"/>
    <col min="10533" max="10533" width="4.85546875" style="2" customWidth="1"/>
    <col min="10534" max="10534" width="12.5703125" style="2" customWidth="1"/>
    <col min="10535" max="10535" width="0.85546875" style="2" customWidth="1"/>
    <col min="10536" max="10538" width="8.7109375" style="2"/>
    <col min="10539" max="10539" width="9.5703125" style="2" customWidth="1"/>
    <col min="10540" max="10540" width="0.85546875" style="2" customWidth="1"/>
    <col min="10541" max="10543" width="8.7109375" style="2"/>
    <col min="10544" max="10544" width="9.5703125" style="2" customWidth="1"/>
    <col min="10545" max="10545" width="0.85546875" style="2" customWidth="1"/>
    <col min="10546" max="10548" width="8.7109375" style="2"/>
    <col min="10549" max="10549" width="9.5703125" style="2" customWidth="1"/>
    <col min="10550" max="10550" width="1.140625" style="2" customWidth="1"/>
    <col min="10551" max="10551" width="6.85546875" style="2" customWidth="1"/>
    <col min="10552" max="10552" width="12.5703125" style="2" customWidth="1"/>
    <col min="10553" max="10553" width="1.5703125" style="2" customWidth="1"/>
    <col min="10554" max="10556" width="8.7109375" style="2"/>
    <col min="10557" max="10557" width="9.5703125" style="2" customWidth="1"/>
    <col min="10558" max="10558" width="0.85546875" style="2" customWidth="1"/>
    <col min="10559" max="10561" width="8.7109375" style="2"/>
    <col min="10562" max="10562" width="9.5703125" style="2" customWidth="1"/>
    <col min="10563" max="10563" width="0.85546875" style="2" customWidth="1"/>
    <col min="10564" max="10566" width="8.7109375" style="2"/>
    <col min="10567" max="10567" width="9.5703125" style="2" customWidth="1"/>
    <col min="10568" max="10568" width="1.140625" style="2" customWidth="1"/>
    <col min="10569" max="10572" width="8.7109375" style="2"/>
    <col min="10573" max="10573" width="9.140625" style="2" customWidth="1"/>
    <col min="10574" max="10574" width="1.140625" style="2" customWidth="1"/>
    <col min="10575" max="10753" width="8.7109375" style="2"/>
    <col min="10754" max="10754" width="12" style="2" customWidth="1"/>
    <col min="10755" max="10755" width="0.85546875" style="2" customWidth="1"/>
    <col min="10756" max="10758" width="8.7109375" style="2"/>
    <col min="10759" max="10759" width="9.5703125" style="2" customWidth="1"/>
    <col min="10760" max="10760" width="1.42578125" style="2" customWidth="1"/>
    <col min="10761" max="10763" width="8.7109375" style="2"/>
    <col min="10764" max="10764" width="9.5703125" style="2" customWidth="1"/>
    <col min="10765" max="10765" width="6.42578125" style="2" customWidth="1"/>
    <col min="10766" max="10767" width="8.7109375" style="2"/>
    <col min="10768" max="10768" width="8.5703125" style="2" customWidth="1"/>
    <col min="10769" max="10769" width="9.5703125" style="2" customWidth="1"/>
    <col min="10770" max="10770" width="1.140625" style="2" customWidth="1"/>
    <col min="10771" max="10771" width="6" style="2" customWidth="1"/>
    <col min="10772" max="10772" width="13.42578125" style="2" customWidth="1"/>
    <col min="10773" max="10773" width="0.85546875" style="2" customWidth="1"/>
    <col min="10774" max="10776" width="8.7109375" style="2"/>
    <col min="10777" max="10777" width="9.5703125" style="2" customWidth="1"/>
    <col min="10778" max="10778" width="0.85546875" style="2" customWidth="1"/>
    <col min="10779" max="10781" width="8.7109375" style="2"/>
    <col min="10782" max="10782" width="9.5703125" style="2" customWidth="1"/>
    <col min="10783" max="10783" width="0.85546875" style="2" customWidth="1"/>
    <col min="10784" max="10786" width="8.7109375" style="2"/>
    <col min="10787" max="10787" width="9" style="2" customWidth="1"/>
    <col min="10788" max="10788" width="1.140625" style="2" customWidth="1"/>
    <col min="10789" max="10789" width="4.85546875" style="2" customWidth="1"/>
    <col min="10790" max="10790" width="12.5703125" style="2" customWidth="1"/>
    <col min="10791" max="10791" width="0.85546875" style="2" customWidth="1"/>
    <col min="10792" max="10794" width="8.7109375" style="2"/>
    <col min="10795" max="10795" width="9.5703125" style="2" customWidth="1"/>
    <col min="10796" max="10796" width="0.85546875" style="2" customWidth="1"/>
    <col min="10797" max="10799" width="8.7109375" style="2"/>
    <col min="10800" max="10800" width="9.5703125" style="2" customWidth="1"/>
    <col min="10801" max="10801" width="0.85546875" style="2" customWidth="1"/>
    <col min="10802" max="10804" width="8.7109375" style="2"/>
    <col min="10805" max="10805" width="9.5703125" style="2" customWidth="1"/>
    <col min="10806" max="10806" width="1.140625" style="2" customWidth="1"/>
    <col min="10807" max="10807" width="6.85546875" style="2" customWidth="1"/>
    <col min="10808" max="10808" width="12.5703125" style="2" customWidth="1"/>
    <col min="10809" max="10809" width="1.5703125" style="2" customWidth="1"/>
    <col min="10810" max="10812" width="8.7109375" style="2"/>
    <col min="10813" max="10813" width="9.5703125" style="2" customWidth="1"/>
    <col min="10814" max="10814" width="0.85546875" style="2" customWidth="1"/>
    <col min="10815" max="10817" width="8.7109375" style="2"/>
    <col min="10818" max="10818" width="9.5703125" style="2" customWidth="1"/>
    <col min="10819" max="10819" width="0.85546875" style="2" customWidth="1"/>
    <col min="10820" max="10822" width="8.7109375" style="2"/>
    <col min="10823" max="10823" width="9.5703125" style="2" customWidth="1"/>
    <col min="10824" max="10824" width="1.140625" style="2" customWidth="1"/>
    <col min="10825" max="10828" width="8.7109375" style="2"/>
    <col min="10829" max="10829" width="9.140625" style="2" customWidth="1"/>
    <col min="10830" max="10830" width="1.140625" style="2" customWidth="1"/>
    <col min="10831" max="11009" width="8.7109375" style="2"/>
    <col min="11010" max="11010" width="12" style="2" customWidth="1"/>
    <col min="11011" max="11011" width="0.85546875" style="2" customWidth="1"/>
    <col min="11012" max="11014" width="8.7109375" style="2"/>
    <col min="11015" max="11015" width="9.5703125" style="2" customWidth="1"/>
    <col min="11016" max="11016" width="1.42578125" style="2" customWidth="1"/>
    <col min="11017" max="11019" width="8.7109375" style="2"/>
    <col min="11020" max="11020" width="9.5703125" style="2" customWidth="1"/>
    <col min="11021" max="11021" width="6.42578125" style="2" customWidth="1"/>
    <col min="11022" max="11023" width="8.7109375" style="2"/>
    <col min="11024" max="11024" width="8.5703125" style="2" customWidth="1"/>
    <col min="11025" max="11025" width="9.5703125" style="2" customWidth="1"/>
    <col min="11026" max="11026" width="1.140625" style="2" customWidth="1"/>
    <col min="11027" max="11027" width="6" style="2" customWidth="1"/>
    <col min="11028" max="11028" width="13.42578125" style="2" customWidth="1"/>
    <col min="11029" max="11029" width="0.85546875" style="2" customWidth="1"/>
    <col min="11030" max="11032" width="8.7109375" style="2"/>
    <col min="11033" max="11033" width="9.5703125" style="2" customWidth="1"/>
    <col min="11034" max="11034" width="0.85546875" style="2" customWidth="1"/>
    <col min="11035" max="11037" width="8.7109375" style="2"/>
    <col min="11038" max="11038" width="9.5703125" style="2" customWidth="1"/>
    <col min="11039" max="11039" width="0.85546875" style="2" customWidth="1"/>
    <col min="11040" max="11042" width="8.7109375" style="2"/>
    <col min="11043" max="11043" width="9" style="2" customWidth="1"/>
    <col min="11044" max="11044" width="1.140625" style="2" customWidth="1"/>
    <col min="11045" max="11045" width="4.85546875" style="2" customWidth="1"/>
    <col min="11046" max="11046" width="12.5703125" style="2" customWidth="1"/>
    <col min="11047" max="11047" width="0.85546875" style="2" customWidth="1"/>
    <col min="11048" max="11050" width="8.7109375" style="2"/>
    <col min="11051" max="11051" width="9.5703125" style="2" customWidth="1"/>
    <col min="11052" max="11052" width="0.85546875" style="2" customWidth="1"/>
    <col min="11053" max="11055" width="8.7109375" style="2"/>
    <col min="11056" max="11056" width="9.5703125" style="2" customWidth="1"/>
    <col min="11057" max="11057" width="0.85546875" style="2" customWidth="1"/>
    <col min="11058" max="11060" width="8.7109375" style="2"/>
    <col min="11061" max="11061" width="9.5703125" style="2" customWidth="1"/>
    <col min="11062" max="11062" width="1.140625" style="2" customWidth="1"/>
    <col min="11063" max="11063" width="6.85546875" style="2" customWidth="1"/>
    <col min="11064" max="11064" width="12.5703125" style="2" customWidth="1"/>
    <col min="11065" max="11065" width="1.5703125" style="2" customWidth="1"/>
    <col min="11066" max="11068" width="8.7109375" style="2"/>
    <col min="11069" max="11069" width="9.5703125" style="2" customWidth="1"/>
    <col min="11070" max="11070" width="0.85546875" style="2" customWidth="1"/>
    <col min="11071" max="11073" width="8.7109375" style="2"/>
    <col min="11074" max="11074" width="9.5703125" style="2" customWidth="1"/>
    <col min="11075" max="11075" width="0.85546875" style="2" customWidth="1"/>
    <col min="11076" max="11078" width="8.7109375" style="2"/>
    <col min="11079" max="11079" width="9.5703125" style="2" customWidth="1"/>
    <col min="11080" max="11080" width="1.140625" style="2" customWidth="1"/>
    <col min="11081" max="11084" width="8.7109375" style="2"/>
    <col min="11085" max="11085" width="9.140625" style="2" customWidth="1"/>
    <col min="11086" max="11086" width="1.140625" style="2" customWidth="1"/>
    <col min="11087" max="11265" width="8.7109375" style="2"/>
    <col min="11266" max="11266" width="12" style="2" customWidth="1"/>
    <col min="11267" max="11267" width="0.85546875" style="2" customWidth="1"/>
    <col min="11268" max="11270" width="8.7109375" style="2"/>
    <col min="11271" max="11271" width="9.5703125" style="2" customWidth="1"/>
    <col min="11272" max="11272" width="1.42578125" style="2" customWidth="1"/>
    <col min="11273" max="11275" width="8.7109375" style="2"/>
    <col min="11276" max="11276" width="9.5703125" style="2" customWidth="1"/>
    <col min="11277" max="11277" width="6.42578125" style="2" customWidth="1"/>
    <col min="11278" max="11279" width="8.7109375" style="2"/>
    <col min="11280" max="11280" width="8.5703125" style="2" customWidth="1"/>
    <col min="11281" max="11281" width="9.5703125" style="2" customWidth="1"/>
    <col min="11282" max="11282" width="1.140625" style="2" customWidth="1"/>
    <col min="11283" max="11283" width="6" style="2" customWidth="1"/>
    <col min="11284" max="11284" width="13.42578125" style="2" customWidth="1"/>
    <col min="11285" max="11285" width="0.85546875" style="2" customWidth="1"/>
    <col min="11286" max="11288" width="8.7109375" style="2"/>
    <col min="11289" max="11289" width="9.5703125" style="2" customWidth="1"/>
    <col min="11290" max="11290" width="0.85546875" style="2" customWidth="1"/>
    <col min="11291" max="11293" width="8.7109375" style="2"/>
    <col min="11294" max="11294" width="9.5703125" style="2" customWidth="1"/>
    <col min="11295" max="11295" width="0.85546875" style="2" customWidth="1"/>
    <col min="11296" max="11298" width="8.7109375" style="2"/>
    <col min="11299" max="11299" width="9" style="2" customWidth="1"/>
    <col min="11300" max="11300" width="1.140625" style="2" customWidth="1"/>
    <col min="11301" max="11301" width="4.85546875" style="2" customWidth="1"/>
    <col min="11302" max="11302" width="12.5703125" style="2" customWidth="1"/>
    <col min="11303" max="11303" width="0.85546875" style="2" customWidth="1"/>
    <col min="11304" max="11306" width="8.7109375" style="2"/>
    <col min="11307" max="11307" width="9.5703125" style="2" customWidth="1"/>
    <col min="11308" max="11308" width="0.85546875" style="2" customWidth="1"/>
    <col min="11309" max="11311" width="8.7109375" style="2"/>
    <col min="11312" max="11312" width="9.5703125" style="2" customWidth="1"/>
    <col min="11313" max="11313" width="0.85546875" style="2" customWidth="1"/>
    <col min="11314" max="11316" width="8.7109375" style="2"/>
    <col min="11317" max="11317" width="9.5703125" style="2" customWidth="1"/>
    <col min="11318" max="11318" width="1.140625" style="2" customWidth="1"/>
    <col min="11319" max="11319" width="6.85546875" style="2" customWidth="1"/>
    <col min="11320" max="11320" width="12.5703125" style="2" customWidth="1"/>
    <col min="11321" max="11321" width="1.5703125" style="2" customWidth="1"/>
    <col min="11322" max="11324" width="8.7109375" style="2"/>
    <col min="11325" max="11325" width="9.5703125" style="2" customWidth="1"/>
    <col min="11326" max="11326" width="0.85546875" style="2" customWidth="1"/>
    <col min="11327" max="11329" width="8.7109375" style="2"/>
    <col min="11330" max="11330" width="9.5703125" style="2" customWidth="1"/>
    <col min="11331" max="11331" width="0.85546875" style="2" customWidth="1"/>
    <col min="11332" max="11334" width="8.7109375" style="2"/>
    <col min="11335" max="11335" width="9.5703125" style="2" customWidth="1"/>
    <col min="11336" max="11336" width="1.140625" style="2" customWidth="1"/>
    <col min="11337" max="11340" width="8.7109375" style="2"/>
    <col min="11341" max="11341" width="9.140625" style="2" customWidth="1"/>
    <col min="11342" max="11342" width="1.140625" style="2" customWidth="1"/>
    <col min="11343" max="11521" width="8.7109375" style="2"/>
    <col min="11522" max="11522" width="12" style="2" customWidth="1"/>
    <col min="11523" max="11523" width="0.85546875" style="2" customWidth="1"/>
    <col min="11524" max="11526" width="8.7109375" style="2"/>
    <col min="11527" max="11527" width="9.5703125" style="2" customWidth="1"/>
    <col min="11528" max="11528" width="1.42578125" style="2" customWidth="1"/>
    <col min="11529" max="11531" width="8.7109375" style="2"/>
    <col min="11532" max="11532" width="9.5703125" style="2" customWidth="1"/>
    <col min="11533" max="11533" width="6.42578125" style="2" customWidth="1"/>
    <col min="11534" max="11535" width="8.7109375" style="2"/>
    <col min="11536" max="11536" width="8.5703125" style="2" customWidth="1"/>
    <col min="11537" max="11537" width="9.5703125" style="2" customWidth="1"/>
    <col min="11538" max="11538" width="1.140625" style="2" customWidth="1"/>
    <col min="11539" max="11539" width="6" style="2" customWidth="1"/>
    <col min="11540" max="11540" width="13.42578125" style="2" customWidth="1"/>
    <col min="11541" max="11541" width="0.85546875" style="2" customWidth="1"/>
    <col min="11542" max="11544" width="8.7109375" style="2"/>
    <col min="11545" max="11545" width="9.5703125" style="2" customWidth="1"/>
    <col min="11546" max="11546" width="0.85546875" style="2" customWidth="1"/>
    <col min="11547" max="11549" width="8.7109375" style="2"/>
    <col min="11550" max="11550" width="9.5703125" style="2" customWidth="1"/>
    <col min="11551" max="11551" width="0.85546875" style="2" customWidth="1"/>
    <col min="11552" max="11554" width="8.7109375" style="2"/>
    <col min="11555" max="11555" width="9" style="2" customWidth="1"/>
    <col min="11556" max="11556" width="1.140625" style="2" customWidth="1"/>
    <col min="11557" max="11557" width="4.85546875" style="2" customWidth="1"/>
    <col min="11558" max="11558" width="12.5703125" style="2" customWidth="1"/>
    <col min="11559" max="11559" width="0.85546875" style="2" customWidth="1"/>
    <col min="11560" max="11562" width="8.7109375" style="2"/>
    <col min="11563" max="11563" width="9.5703125" style="2" customWidth="1"/>
    <col min="11564" max="11564" width="0.85546875" style="2" customWidth="1"/>
    <col min="11565" max="11567" width="8.7109375" style="2"/>
    <col min="11568" max="11568" width="9.5703125" style="2" customWidth="1"/>
    <col min="11569" max="11569" width="0.85546875" style="2" customWidth="1"/>
    <col min="11570" max="11572" width="8.7109375" style="2"/>
    <col min="11573" max="11573" width="9.5703125" style="2" customWidth="1"/>
    <col min="11574" max="11574" width="1.140625" style="2" customWidth="1"/>
    <col min="11575" max="11575" width="6.85546875" style="2" customWidth="1"/>
    <col min="11576" max="11576" width="12.5703125" style="2" customWidth="1"/>
    <col min="11577" max="11577" width="1.5703125" style="2" customWidth="1"/>
    <col min="11578" max="11580" width="8.7109375" style="2"/>
    <col min="11581" max="11581" width="9.5703125" style="2" customWidth="1"/>
    <col min="11582" max="11582" width="0.85546875" style="2" customWidth="1"/>
    <col min="11583" max="11585" width="8.7109375" style="2"/>
    <col min="11586" max="11586" width="9.5703125" style="2" customWidth="1"/>
    <col min="11587" max="11587" width="0.85546875" style="2" customWidth="1"/>
    <col min="11588" max="11590" width="8.7109375" style="2"/>
    <col min="11591" max="11591" width="9.5703125" style="2" customWidth="1"/>
    <col min="11592" max="11592" width="1.140625" style="2" customWidth="1"/>
    <col min="11593" max="11596" width="8.7109375" style="2"/>
    <col min="11597" max="11597" width="9.140625" style="2" customWidth="1"/>
    <col min="11598" max="11598" width="1.140625" style="2" customWidth="1"/>
    <col min="11599" max="11777" width="8.7109375" style="2"/>
    <col min="11778" max="11778" width="12" style="2" customWidth="1"/>
    <col min="11779" max="11779" width="0.85546875" style="2" customWidth="1"/>
    <col min="11780" max="11782" width="8.7109375" style="2"/>
    <col min="11783" max="11783" width="9.5703125" style="2" customWidth="1"/>
    <col min="11784" max="11784" width="1.42578125" style="2" customWidth="1"/>
    <col min="11785" max="11787" width="8.7109375" style="2"/>
    <col min="11788" max="11788" width="9.5703125" style="2" customWidth="1"/>
    <col min="11789" max="11789" width="6.42578125" style="2" customWidth="1"/>
    <col min="11790" max="11791" width="8.7109375" style="2"/>
    <col min="11792" max="11792" width="8.5703125" style="2" customWidth="1"/>
    <col min="11793" max="11793" width="9.5703125" style="2" customWidth="1"/>
    <col min="11794" max="11794" width="1.140625" style="2" customWidth="1"/>
    <col min="11795" max="11795" width="6" style="2" customWidth="1"/>
    <col min="11796" max="11796" width="13.42578125" style="2" customWidth="1"/>
    <col min="11797" max="11797" width="0.85546875" style="2" customWidth="1"/>
    <col min="11798" max="11800" width="8.7109375" style="2"/>
    <col min="11801" max="11801" width="9.5703125" style="2" customWidth="1"/>
    <col min="11802" max="11802" width="0.85546875" style="2" customWidth="1"/>
    <col min="11803" max="11805" width="8.7109375" style="2"/>
    <col min="11806" max="11806" width="9.5703125" style="2" customWidth="1"/>
    <col min="11807" max="11807" width="0.85546875" style="2" customWidth="1"/>
    <col min="11808" max="11810" width="8.7109375" style="2"/>
    <col min="11811" max="11811" width="9" style="2" customWidth="1"/>
    <col min="11812" max="11812" width="1.140625" style="2" customWidth="1"/>
    <col min="11813" max="11813" width="4.85546875" style="2" customWidth="1"/>
    <col min="11814" max="11814" width="12.5703125" style="2" customWidth="1"/>
    <col min="11815" max="11815" width="0.85546875" style="2" customWidth="1"/>
    <col min="11816" max="11818" width="8.7109375" style="2"/>
    <col min="11819" max="11819" width="9.5703125" style="2" customWidth="1"/>
    <col min="11820" max="11820" width="0.85546875" style="2" customWidth="1"/>
    <col min="11821" max="11823" width="8.7109375" style="2"/>
    <col min="11824" max="11824" width="9.5703125" style="2" customWidth="1"/>
    <col min="11825" max="11825" width="0.85546875" style="2" customWidth="1"/>
    <col min="11826" max="11828" width="8.7109375" style="2"/>
    <col min="11829" max="11829" width="9.5703125" style="2" customWidth="1"/>
    <col min="11830" max="11830" width="1.140625" style="2" customWidth="1"/>
    <col min="11831" max="11831" width="6.85546875" style="2" customWidth="1"/>
    <col min="11832" max="11832" width="12.5703125" style="2" customWidth="1"/>
    <col min="11833" max="11833" width="1.5703125" style="2" customWidth="1"/>
    <col min="11834" max="11836" width="8.7109375" style="2"/>
    <col min="11837" max="11837" width="9.5703125" style="2" customWidth="1"/>
    <col min="11838" max="11838" width="0.85546875" style="2" customWidth="1"/>
    <col min="11839" max="11841" width="8.7109375" style="2"/>
    <col min="11842" max="11842" width="9.5703125" style="2" customWidth="1"/>
    <col min="11843" max="11843" width="0.85546875" style="2" customWidth="1"/>
    <col min="11844" max="11846" width="8.7109375" style="2"/>
    <col min="11847" max="11847" width="9.5703125" style="2" customWidth="1"/>
    <col min="11848" max="11848" width="1.140625" style="2" customWidth="1"/>
    <col min="11849" max="11852" width="8.7109375" style="2"/>
    <col min="11853" max="11853" width="9.140625" style="2" customWidth="1"/>
    <col min="11854" max="11854" width="1.140625" style="2" customWidth="1"/>
    <col min="11855" max="12033" width="8.7109375" style="2"/>
    <col min="12034" max="12034" width="12" style="2" customWidth="1"/>
    <col min="12035" max="12035" width="0.85546875" style="2" customWidth="1"/>
    <col min="12036" max="12038" width="8.7109375" style="2"/>
    <col min="12039" max="12039" width="9.5703125" style="2" customWidth="1"/>
    <col min="12040" max="12040" width="1.42578125" style="2" customWidth="1"/>
    <col min="12041" max="12043" width="8.7109375" style="2"/>
    <col min="12044" max="12044" width="9.5703125" style="2" customWidth="1"/>
    <col min="12045" max="12045" width="6.42578125" style="2" customWidth="1"/>
    <col min="12046" max="12047" width="8.7109375" style="2"/>
    <col min="12048" max="12048" width="8.5703125" style="2" customWidth="1"/>
    <col min="12049" max="12049" width="9.5703125" style="2" customWidth="1"/>
    <col min="12050" max="12050" width="1.140625" style="2" customWidth="1"/>
    <col min="12051" max="12051" width="6" style="2" customWidth="1"/>
    <col min="12052" max="12052" width="13.42578125" style="2" customWidth="1"/>
    <col min="12053" max="12053" width="0.85546875" style="2" customWidth="1"/>
    <col min="12054" max="12056" width="8.7109375" style="2"/>
    <col min="12057" max="12057" width="9.5703125" style="2" customWidth="1"/>
    <col min="12058" max="12058" width="0.85546875" style="2" customWidth="1"/>
    <col min="12059" max="12061" width="8.7109375" style="2"/>
    <col min="12062" max="12062" width="9.5703125" style="2" customWidth="1"/>
    <col min="12063" max="12063" width="0.85546875" style="2" customWidth="1"/>
    <col min="12064" max="12066" width="8.7109375" style="2"/>
    <col min="12067" max="12067" width="9" style="2" customWidth="1"/>
    <col min="12068" max="12068" width="1.140625" style="2" customWidth="1"/>
    <col min="12069" max="12069" width="4.85546875" style="2" customWidth="1"/>
    <col min="12070" max="12070" width="12.5703125" style="2" customWidth="1"/>
    <col min="12071" max="12071" width="0.85546875" style="2" customWidth="1"/>
    <col min="12072" max="12074" width="8.7109375" style="2"/>
    <col min="12075" max="12075" width="9.5703125" style="2" customWidth="1"/>
    <col min="12076" max="12076" width="0.85546875" style="2" customWidth="1"/>
    <col min="12077" max="12079" width="8.7109375" style="2"/>
    <col min="12080" max="12080" width="9.5703125" style="2" customWidth="1"/>
    <col min="12081" max="12081" width="0.85546875" style="2" customWidth="1"/>
    <col min="12082" max="12084" width="8.7109375" style="2"/>
    <col min="12085" max="12085" width="9.5703125" style="2" customWidth="1"/>
    <col min="12086" max="12086" width="1.140625" style="2" customWidth="1"/>
    <col min="12087" max="12087" width="6.85546875" style="2" customWidth="1"/>
    <col min="12088" max="12088" width="12.5703125" style="2" customWidth="1"/>
    <col min="12089" max="12089" width="1.5703125" style="2" customWidth="1"/>
    <col min="12090" max="12092" width="8.7109375" style="2"/>
    <col min="12093" max="12093" width="9.5703125" style="2" customWidth="1"/>
    <col min="12094" max="12094" width="0.85546875" style="2" customWidth="1"/>
    <col min="12095" max="12097" width="8.7109375" style="2"/>
    <col min="12098" max="12098" width="9.5703125" style="2" customWidth="1"/>
    <col min="12099" max="12099" width="0.85546875" style="2" customWidth="1"/>
    <col min="12100" max="12102" width="8.7109375" style="2"/>
    <col min="12103" max="12103" width="9.5703125" style="2" customWidth="1"/>
    <col min="12104" max="12104" width="1.140625" style="2" customWidth="1"/>
    <col min="12105" max="12108" width="8.7109375" style="2"/>
    <col min="12109" max="12109" width="9.140625" style="2" customWidth="1"/>
    <col min="12110" max="12110" width="1.140625" style="2" customWidth="1"/>
    <col min="12111" max="12289" width="8.7109375" style="2"/>
    <col min="12290" max="12290" width="12" style="2" customWidth="1"/>
    <col min="12291" max="12291" width="0.85546875" style="2" customWidth="1"/>
    <col min="12292" max="12294" width="8.7109375" style="2"/>
    <col min="12295" max="12295" width="9.5703125" style="2" customWidth="1"/>
    <col min="12296" max="12296" width="1.42578125" style="2" customWidth="1"/>
    <col min="12297" max="12299" width="8.7109375" style="2"/>
    <col min="12300" max="12300" width="9.5703125" style="2" customWidth="1"/>
    <col min="12301" max="12301" width="6.42578125" style="2" customWidth="1"/>
    <col min="12302" max="12303" width="8.7109375" style="2"/>
    <col min="12304" max="12304" width="8.5703125" style="2" customWidth="1"/>
    <col min="12305" max="12305" width="9.5703125" style="2" customWidth="1"/>
    <col min="12306" max="12306" width="1.140625" style="2" customWidth="1"/>
    <col min="12307" max="12307" width="6" style="2" customWidth="1"/>
    <col min="12308" max="12308" width="13.42578125" style="2" customWidth="1"/>
    <col min="12309" max="12309" width="0.85546875" style="2" customWidth="1"/>
    <col min="12310" max="12312" width="8.7109375" style="2"/>
    <col min="12313" max="12313" width="9.5703125" style="2" customWidth="1"/>
    <col min="12314" max="12314" width="0.85546875" style="2" customWidth="1"/>
    <col min="12315" max="12317" width="8.7109375" style="2"/>
    <col min="12318" max="12318" width="9.5703125" style="2" customWidth="1"/>
    <col min="12319" max="12319" width="0.85546875" style="2" customWidth="1"/>
    <col min="12320" max="12322" width="8.7109375" style="2"/>
    <col min="12323" max="12323" width="9" style="2" customWidth="1"/>
    <col min="12324" max="12324" width="1.140625" style="2" customWidth="1"/>
    <col min="12325" max="12325" width="4.85546875" style="2" customWidth="1"/>
    <col min="12326" max="12326" width="12.5703125" style="2" customWidth="1"/>
    <col min="12327" max="12327" width="0.85546875" style="2" customWidth="1"/>
    <col min="12328" max="12330" width="8.7109375" style="2"/>
    <col min="12331" max="12331" width="9.5703125" style="2" customWidth="1"/>
    <col min="12332" max="12332" width="0.85546875" style="2" customWidth="1"/>
    <col min="12333" max="12335" width="8.7109375" style="2"/>
    <col min="12336" max="12336" width="9.5703125" style="2" customWidth="1"/>
    <col min="12337" max="12337" width="0.85546875" style="2" customWidth="1"/>
    <col min="12338" max="12340" width="8.7109375" style="2"/>
    <col min="12341" max="12341" width="9.5703125" style="2" customWidth="1"/>
    <col min="12342" max="12342" width="1.140625" style="2" customWidth="1"/>
    <col min="12343" max="12343" width="6.85546875" style="2" customWidth="1"/>
    <col min="12344" max="12344" width="12.5703125" style="2" customWidth="1"/>
    <col min="12345" max="12345" width="1.5703125" style="2" customWidth="1"/>
    <col min="12346" max="12348" width="8.7109375" style="2"/>
    <col min="12349" max="12349" width="9.5703125" style="2" customWidth="1"/>
    <col min="12350" max="12350" width="0.85546875" style="2" customWidth="1"/>
    <col min="12351" max="12353" width="8.7109375" style="2"/>
    <col min="12354" max="12354" width="9.5703125" style="2" customWidth="1"/>
    <col min="12355" max="12355" width="0.85546875" style="2" customWidth="1"/>
    <col min="12356" max="12358" width="8.7109375" style="2"/>
    <col min="12359" max="12359" width="9.5703125" style="2" customWidth="1"/>
    <col min="12360" max="12360" width="1.140625" style="2" customWidth="1"/>
    <col min="12361" max="12364" width="8.7109375" style="2"/>
    <col min="12365" max="12365" width="9.140625" style="2" customWidth="1"/>
    <col min="12366" max="12366" width="1.140625" style="2" customWidth="1"/>
    <col min="12367" max="12545" width="8.7109375" style="2"/>
    <col min="12546" max="12546" width="12" style="2" customWidth="1"/>
    <col min="12547" max="12547" width="0.85546875" style="2" customWidth="1"/>
    <col min="12548" max="12550" width="8.7109375" style="2"/>
    <col min="12551" max="12551" width="9.5703125" style="2" customWidth="1"/>
    <col min="12552" max="12552" width="1.42578125" style="2" customWidth="1"/>
    <col min="12553" max="12555" width="8.7109375" style="2"/>
    <col min="12556" max="12556" width="9.5703125" style="2" customWidth="1"/>
    <col min="12557" max="12557" width="6.42578125" style="2" customWidth="1"/>
    <col min="12558" max="12559" width="8.7109375" style="2"/>
    <col min="12560" max="12560" width="8.5703125" style="2" customWidth="1"/>
    <col min="12561" max="12561" width="9.5703125" style="2" customWidth="1"/>
    <col min="12562" max="12562" width="1.140625" style="2" customWidth="1"/>
    <col min="12563" max="12563" width="6" style="2" customWidth="1"/>
    <col min="12564" max="12564" width="13.42578125" style="2" customWidth="1"/>
    <col min="12565" max="12565" width="0.85546875" style="2" customWidth="1"/>
    <col min="12566" max="12568" width="8.7109375" style="2"/>
    <col min="12569" max="12569" width="9.5703125" style="2" customWidth="1"/>
    <col min="12570" max="12570" width="0.85546875" style="2" customWidth="1"/>
    <col min="12571" max="12573" width="8.7109375" style="2"/>
    <col min="12574" max="12574" width="9.5703125" style="2" customWidth="1"/>
    <col min="12575" max="12575" width="0.85546875" style="2" customWidth="1"/>
    <col min="12576" max="12578" width="8.7109375" style="2"/>
    <col min="12579" max="12579" width="9" style="2" customWidth="1"/>
    <col min="12580" max="12580" width="1.140625" style="2" customWidth="1"/>
    <col min="12581" max="12581" width="4.85546875" style="2" customWidth="1"/>
    <col min="12582" max="12582" width="12.5703125" style="2" customWidth="1"/>
    <col min="12583" max="12583" width="0.85546875" style="2" customWidth="1"/>
    <col min="12584" max="12586" width="8.7109375" style="2"/>
    <col min="12587" max="12587" width="9.5703125" style="2" customWidth="1"/>
    <col min="12588" max="12588" width="0.85546875" style="2" customWidth="1"/>
    <col min="12589" max="12591" width="8.7109375" style="2"/>
    <col min="12592" max="12592" width="9.5703125" style="2" customWidth="1"/>
    <col min="12593" max="12593" width="0.85546875" style="2" customWidth="1"/>
    <col min="12594" max="12596" width="8.7109375" style="2"/>
    <col min="12597" max="12597" width="9.5703125" style="2" customWidth="1"/>
    <col min="12598" max="12598" width="1.140625" style="2" customWidth="1"/>
    <col min="12599" max="12599" width="6.85546875" style="2" customWidth="1"/>
    <col min="12600" max="12600" width="12.5703125" style="2" customWidth="1"/>
    <col min="12601" max="12601" width="1.5703125" style="2" customWidth="1"/>
    <col min="12602" max="12604" width="8.7109375" style="2"/>
    <col min="12605" max="12605" width="9.5703125" style="2" customWidth="1"/>
    <col min="12606" max="12606" width="0.85546875" style="2" customWidth="1"/>
    <col min="12607" max="12609" width="8.7109375" style="2"/>
    <col min="12610" max="12610" width="9.5703125" style="2" customWidth="1"/>
    <col min="12611" max="12611" width="0.85546875" style="2" customWidth="1"/>
    <col min="12612" max="12614" width="8.7109375" style="2"/>
    <col min="12615" max="12615" width="9.5703125" style="2" customWidth="1"/>
    <col min="12616" max="12616" width="1.140625" style="2" customWidth="1"/>
    <col min="12617" max="12620" width="8.7109375" style="2"/>
    <col min="12621" max="12621" width="9.140625" style="2" customWidth="1"/>
    <col min="12622" max="12622" width="1.140625" style="2" customWidth="1"/>
    <col min="12623" max="12801" width="8.7109375" style="2"/>
    <col min="12802" max="12802" width="12" style="2" customWidth="1"/>
    <col min="12803" max="12803" width="0.85546875" style="2" customWidth="1"/>
    <col min="12804" max="12806" width="8.7109375" style="2"/>
    <col min="12807" max="12807" width="9.5703125" style="2" customWidth="1"/>
    <col min="12808" max="12808" width="1.42578125" style="2" customWidth="1"/>
    <col min="12809" max="12811" width="8.7109375" style="2"/>
    <col min="12812" max="12812" width="9.5703125" style="2" customWidth="1"/>
    <col min="12813" max="12813" width="6.42578125" style="2" customWidth="1"/>
    <col min="12814" max="12815" width="8.7109375" style="2"/>
    <col min="12816" max="12816" width="8.5703125" style="2" customWidth="1"/>
    <col min="12817" max="12817" width="9.5703125" style="2" customWidth="1"/>
    <col min="12818" max="12818" width="1.140625" style="2" customWidth="1"/>
    <col min="12819" max="12819" width="6" style="2" customWidth="1"/>
    <col min="12820" max="12820" width="13.42578125" style="2" customWidth="1"/>
    <col min="12821" max="12821" width="0.85546875" style="2" customWidth="1"/>
    <col min="12822" max="12824" width="8.7109375" style="2"/>
    <col min="12825" max="12825" width="9.5703125" style="2" customWidth="1"/>
    <col min="12826" max="12826" width="0.85546875" style="2" customWidth="1"/>
    <col min="12827" max="12829" width="8.7109375" style="2"/>
    <col min="12830" max="12830" width="9.5703125" style="2" customWidth="1"/>
    <col min="12831" max="12831" width="0.85546875" style="2" customWidth="1"/>
    <col min="12832" max="12834" width="8.7109375" style="2"/>
    <col min="12835" max="12835" width="9" style="2" customWidth="1"/>
    <col min="12836" max="12836" width="1.140625" style="2" customWidth="1"/>
    <col min="12837" max="12837" width="4.85546875" style="2" customWidth="1"/>
    <col min="12838" max="12838" width="12.5703125" style="2" customWidth="1"/>
    <col min="12839" max="12839" width="0.85546875" style="2" customWidth="1"/>
    <col min="12840" max="12842" width="8.7109375" style="2"/>
    <col min="12843" max="12843" width="9.5703125" style="2" customWidth="1"/>
    <col min="12844" max="12844" width="0.85546875" style="2" customWidth="1"/>
    <col min="12845" max="12847" width="8.7109375" style="2"/>
    <col min="12848" max="12848" width="9.5703125" style="2" customWidth="1"/>
    <col min="12849" max="12849" width="0.85546875" style="2" customWidth="1"/>
    <col min="12850" max="12852" width="8.7109375" style="2"/>
    <col min="12853" max="12853" width="9.5703125" style="2" customWidth="1"/>
    <col min="12854" max="12854" width="1.140625" style="2" customWidth="1"/>
    <col min="12855" max="12855" width="6.85546875" style="2" customWidth="1"/>
    <col min="12856" max="12856" width="12.5703125" style="2" customWidth="1"/>
    <col min="12857" max="12857" width="1.5703125" style="2" customWidth="1"/>
    <col min="12858" max="12860" width="8.7109375" style="2"/>
    <col min="12861" max="12861" width="9.5703125" style="2" customWidth="1"/>
    <col min="12862" max="12862" width="0.85546875" style="2" customWidth="1"/>
    <col min="12863" max="12865" width="8.7109375" style="2"/>
    <col min="12866" max="12866" width="9.5703125" style="2" customWidth="1"/>
    <col min="12867" max="12867" width="0.85546875" style="2" customWidth="1"/>
    <col min="12868" max="12870" width="8.7109375" style="2"/>
    <col min="12871" max="12871" width="9.5703125" style="2" customWidth="1"/>
    <col min="12872" max="12872" width="1.140625" style="2" customWidth="1"/>
    <col min="12873" max="12876" width="8.7109375" style="2"/>
    <col min="12877" max="12877" width="9.140625" style="2" customWidth="1"/>
    <col min="12878" max="12878" width="1.140625" style="2" customWidth="1"/>
    <col min="12879" max="13057" width="8.7109375" style="2"/>
    <col min="13058" max="13058" width="12" style="2" customWidth="1"/>
    <col min="13059" max="13059" width="0.85546875" style="2" customWidth="1"/>
    <col min="13060" max="13062" width="8.7109375" style="2"/>
    <col min="13063" max="13063" width="9.5703125" style="2" customWidth="1"/>
    <col min="13064" max="13064" width="1.42578125" style="2" customWidth="1"/>
    <col min="13065" max="13067" width="8.7109375" style="2"/>
    <col min="13068" max="13068" width="9.5703125" style="2" customWidth="1"/>
    <col min="13069" max="13069" width="6.42578125" style="2" customWidth="1"/>
    <col min="13070" max="13071" width="8.7109375" style="2"/>
    <col min="13072" max="13072" width="8.5703125" style="2" customWidth="1"/>
    <col min="13073" max="13073" width="9.5703125" style="2" customWidth="1"/>
    <col min="13074" max="13074" width="1.140625" style="2" customWidth="1"/>
    <col min="13075" max="13075" width="6" style="2" customWidth="1"/>
    <col min="13076" max="13076" width="13.42578125" style="2" customWidth="1"/>
    <col min="13077" max="13077" width="0.85546875" style="2" customWidth="1"/>
    <col min="13078" max="13080" width="8.7109375" style="2"/>
    <col min="13081" max="13081" width="9.5703125" style="2" customWidth="1"/>
    <col min="13082" max="13082" width="0.85546875" style="2" customWidth="1"/>
    <col min="13083" max="13085" width="8.7109375" style="2"/>
    <col min="13086" max="13086" width="9.5703125" style="2" customWidth="1"/>
    <col min="13087" max="13087" width="0.85546875" style="2" customWidth="1"/>
    <col min="13088" max="13090" width="8.7109375" style="2"/>
    <col min="13091" max="13091" width="9" style="2" customWidth="1"/>
    <col min="13092" max="13092" width="1.140625" style="2" customWidth="1"/>
    <col min="13093" max="13093" width="4.85546875" style="2" customWidth="1"/>
    <col min="13094" max="13094" width="12.5703125" style="2" customWidth="1"/>
    <col min="13095" max="13095" width="0.85546875" style="2" customWidth="1"/>
    <col min="13096" max="13098" width="8.7109375" style="2"/>
    <col min="13099" max="13099" width="9.5703125" style="2" customWidth="1"/>
    <col min="13100" max="13100" width="0.85546875" style="2" customWidth="1"/>
    <col min="13101" max="13103" width="8.7109375" style="2"/>
    <col min="13104" max="13104" width="9.5703125" style="2" customWidth="1"/>
    <col min="13105" max="13105" width="0.85546875" style="2" customWidth="1"/>
    <col min="13106" max="13108" width="8.7109375" style="2"/>
    <col min="13109" max="13109" width="9.5703125" style="2" customWidth="1"/>
    <col min="13110" max="13110" width="1.140625" style="2" customWidth="1"/>
    <col min="13111" max="13111" width="6.85546875" style="2" customWidth="1"/>
    <col min="13112" max="13112" width="12.5703125" style="2" customWidth="1"/>
    <col min="13113" max="13113" width="1.5703125" style="2" customWidth="1"/>
    <col min="13114" max="13116" width="8.7109375" style="2"/>
    <col min="13117" max="13117" width="9.5703125" style="2" customWidth="1"/>
    <col min="13118" max="13118" width="0.85546875" style="2" customWidth="1"/>
    <col min="13119" max="13121" width="8.7109375" style="2"/>
    <col min="13122" max="13122" width="9.5703125" style="2" customWidth="1"/>
    <col min="13123" max="13123" width="0.85546875" style="2" customWidth="1"/>
    <col min="13124" max="13126" width="8.7109375" style="2"/>
    <col min="13127" max="13127" width="9.5703125" style="2" customWidth="1"/>
    <col min="13128" max="13128" width="1.140625" style="2" customWidth="1"/>
    <col min="13129" max="13132" width="8.7109375" style="2"/>
    <col min="13133" max="13133" width="9.140625" style="2" customWidth="1"/>
    <col min="13134" max="13134" width="1.140625" style="2" customWidth="1"/>
    <col min="13135" max="13313" width="8.7109375" style="2"/>
    <col min="13314" max="13314" width="12" style="2" customWidth="1"/>
    <col min="13315" max="13315" width="0.85546875" style="2" customWidth="1"/>
    <col min="13316" max="13318" width="8.7109375" style="2"/>
    <col min="13319" max="13319" width="9.5703125" style="2" customWidth="1"/>
    <col min="13320" max="13320" width="1.42578125" style="2" customWidth="1"/>
    <col min="13321" max="13323" width="8.7109375" style="2"/>
    <col min="13324" max="13324" width="9.5703125" style="2" customWidth="1"/>
    <col min="13325" max="13325" width="6.42578125" style="2" customWidth="1"/>
    <col min="13326" max="13327" width="8.7109375" style="2"/>
    <col min="13328" max="13328" width="8.5703125" style="2" customWidth="1"/>
    <col min="13329" max="13329" width="9.5703125" style="2" customWidth="1"/>
    <col min="13330" max="13330" width="1.140625" style="2" customWidth="1"/>
    <col min="13331" max="13331" width="6" style="2" customWidth="1"/>
    <col min="13332" max="13332" width="13.42578125" style="2" customWidth="1"/>
    <col min="13333" max="13333" width="0.85546875" style="2" customWidth="1"/>
    <col min="13334" max="13336" width="8.7109375" style="2"/>
    <col min="13337" max="13337" width="9.5703125" style="2" customWidth="1"/>
    <col min="13338" max="13338" width="0.85546875" style="2" customWidth="1"/>
    <col min="13339" max="13341" width="8.7109375" style="2"/>
    <col min="13342" max="13342" width="9.5703125" style="2" customWidth="1"/>
    <col min="13343" max="13343" width="0.85546875" style="2" customWidth="1"/>
    <col min="13344" max="13346" width="8.7109375" style="2"/>
    <col min="13347" max="13347" width="9" style="2" customWidth="1"/>
    <col min="13348" max="13348" width="1.140625" style="2" customWidth="1"/>
    <col min="13349" max="13349" width="4.85546875" style="2" customWidth="1"/>
    <col min="13350" max="13350" width="12.5703125" style="2" customWidth="1"/>
    <col min="13351" max="13351" width="0.85546875" style="2" customWidth="1"/>
    <col min="13352" max="13354" width="8.7109375" style="2"/>
    <col min="13355" max="13355" width="9.5703125" style="2" customWidth="1"/>
    <col min="13356" max="13356" width="0.85546875" style="2" customWidth="1"/>
    <col min="13357" max="13359" width="8.7109375" style="2"/>
    <col min="13360" max="13360" width="9.5703125" style="2" customWidth="1"/>
    <col min="13361" max="13361" width="0.85546875" style="2" customWidth="1"/>
    <col min="13362" max="13364" width="8.7109375" style="2"/>
    <col min="13365" max="13365" width="9.5703125" style="2" customWidth="1"/>
    <col min="13366" max="13366" width="1.140625" style="2" customWidth="1"/>
    <col min="13367" max="13367" width="6.85546875" style="2" customWidth="1"/>
    <col min="13368" max="13368" width="12.5703125" style="2" customWidth="1"/>
    <col min="13369" max="13369" width="1.5703125" style="2" customWidth="1"/>
    <col min="13370" max="13372" width="8.7109375" style="2"/>
    <col min="13373" max="13373" width="9.5703125" style="2" customWidth="1"/>
    <col min="13374" max="13374" width="0.85546875" style="2" customWidth="1"/>
    <col min="13375" max="13377" width="8.7109375" style="2"/>
    <col min="13378" max="13378" width="9.5703125" style="2" customWidth="1"/>
    <col min="13379" max="13379" width="0.85546875" style="2" customWidth="1"/>
    <col min="13380" max="13382" width="8.7109375" style="2"/>
    <col min="13383" max="13383" width="9.5703125" style="2" customWidth="1"/>
    <col min="13384" max="13384" width="1.140625" style="2" customWidth="1"/>
    <col min="13385" max="13388" width="8.7109375" style="2"/>
    <col min="13389" max="13389" width="9.140625" style="2" customWidth="1"/>
    <col min="13390" max="13390" width="1.140625" style="2" customWidth="1"/>
    <col min="13391" max="13569" width="8.7109375" style="2"/>
    <col min="13570" max="13570" width="12" style="2" customWidth="1"/>
    <col min="13571" max="13571" width="0.85546875" style="2" customWidth="1"/>
    <col min="13572" max="13574" width="8.7109375" style="2"/>
    <col min="13575" max="13575" width="9.5703125" style="2" customWidth="1"/>
    <col min="13576" max="13576" width="1.42578125" style="2" customWidth="1"/>
    <col min="13577" max="13579" width="8.7109375" style="2"/>
    <col min="13580" max="13580" width="9.5703125" style="2" customWidth="1"/>
    <col min="13581" max="13581" width="6.42578125" style="2" customWidth="1"/>
    <col min="13582" max="13583" width="8.7109375" style="2"/>
    <col min="13584" max="13584" width="8.5703125" style="2" customWidth="1"/>
    <col min="13585" max="13585" width="9.5703125" style="2" customWidth="1"/>
    <col min="13586" max="13586" width="1.140625" style="2" customWidth="1"/>
    <col min="13587" max="13587" width="6" style="2" customWidth="1"/>
    <col min="13588" max="13588" width="13.42578125" style="2" customWidth="1"/>
    <col min="13589" max="13589" width="0.85546875" style="2" customWidth="1"/>
    <col min="13590" max="13592" width="8.7109375" style="2"/>
    <col min="13593" max="13593" width="9.5703125" style="2" customWidth="1"/>
    <col min="13594" max="13594" width="0.85546875" style="2" customWidth="1"/>
    <col min="13595" max="13597" width="8.7109375" style="2"/>
    <col min="13598" max="13598" width="9.5703125" style="2" customWidth="1"/>
    <col min="13599" max="13599" width="0.85546875" style="2" customWidth="1"/>
    <col min="13600" max="13602" width="8.7109375" style="2"/>
    <col min="13603" max="13603" width="9" style="2" customWidth="1"/>
    <col min="13604" max="13604" width="1.140625" style="2" customWidth="1"/>
    <col min="13605" max="13605" width="4.85546875" style="2" customWidth="1"/>
    <col min="13606" max="13606" width="12.5703125" style="2" customWidth="1"/>
    <col min="13607" max="13607" width="0.85546875" style="2" customWidth="1"/>
    <col min="13608" max="13610" width="8.7109375" style="2"/>
    <col min="13611" max="13611" width="9.5703125" style="2" customWidth="1"/>
    <col min="13612" max="13612" width="0.85546875" style="2" customWidth="1"/>
    <col min="13613" max="13615" width="8.7109375" style="2"/>
    <col min="13616" max="13616" width="9.5703125" style="2" customWidth="1"/>
    <col min="13617" max="13617" width="0.85546875" style="2" customWidth="1"/>
    <col min="13618" max="13620" width="8.7109375" style="2"/>
    <col min="13621" max="13621" width="9.5703125" style="2" customWidth="1"/>
    <col min="13622" max="13622" width="1.140625" style="2" customWidth="1"/>
    <col min="13623" max="13623" width="6.85546875" style="2" customWidth="1"/>
    <col min="13624" max="13624" width="12.5703125" style="2" customWidth="1"/>
    <col min="13625" max="13625" width="1.5703125" style="2" customWidth="1"/>
    <col min="13626" max="13628" width="8.7109375" style="2"/>
    <col min="13629" max="13629" width="9.5703125" style="2" customWidth="1"/>
    <col min="13630" max="13630" width="0.85546875" style="2" customWidth="1"/>
    <col min="13631" max="13633" width="8.7109375" style="2"/>
    <col min="13634" max="13634" width="9.5703125" style="2" customWidth="1"/>
    <col min="13635" max="13635" width="0.85546875" style="2" customWidth="1"/>
    <col min="13636" max="13638" width="8.7109375" style="2"/>
    <col min="13639" max="13639" width="9.5703125" style="2" customWidth="1"/>
    <col min="13640" max="13640" width="1.140625" style="2" customWidth="1"/>
    <col min="13641" max="13644" width="8.7109375" style="2"/>
    <col min="13645" max="13645" width="9.140625" style="2" customWidth="1"/>
    <col min="13646" max="13646" width="1.140625" style="2" customWidth="1"/>
    <col min="13647" max="13825" width="8.7109375" style="2"/>
    <col min="13826" max="13826" width="12" style="2" customWidth="1"/>
    <col min="13827" max="13827" width="0.85546875" style="2" customWidth="1"/>
    <col min="13828" max="13830" width="8.7109375" style="2"/>
    <col min="13831" max="13831" width="9.5703125" style="2" customWidth="1"/>
    <col min="13832" max="13832" width="1.42578125" style="2" customWidth="1"/>
    <col min="13833" max="13835" width="8.7109375" style="2"/>
    <col min="13836" max="13836" width="9.5703125" style="2" customWidth="1"/>
    <col min="13837" max="13837" width="6.42578125" style="2" customWidth="1"/>
    <col min="13838" max="13839" width="8.7109375" style="2"/>
    <col min="13840" max="13840" width="8.5703125" style="2" customWidth="1"/>
    <col min="13841" max="13841" width="9.5703125" style="2" customWidth="1"/>
    <col min="13842" max="13842" width="1.140625" style="2" customWidth="1"/>
    <col min="13843" max="13843" width="6" style="2" customWidth="1"/>
    <col min="13844" max="13844" width="13.42578125" style="2" customWidth="1"/>
    <col min="13845" max="13845" width="0.85546875" style="2" customWidth="1"/>
    <col min="13846" max="13848" width="8.7109375" style="2"/>
    <col min="13849" max="13849" width="9.5703125" style="2" customWidth="1"/>
    <col min="13850" max="13850" width="0.85546875" style="2" customWidth="1"/>
    <col min="13851" max="13853" width="8.7109375" style="2"/>
    <col min="13854" max="13854" width="9.5703125" style="2" customWidth="1"/>
    <col min="13855" max="13855" width="0.85546875" style="2" customWidth="1"/>
    <col min="13856" max="13858" width="8.7109375" style="2"/>
    <col min="13859" max="13859" width="9" style="2" customWidth="1"/>
    <col min="13860" max="13860" width="1.140625" style="2" customWidth="1"/>
    <col min="13861" max="13861" width="4.85546875" style="2" customWidth="1"/>
    <col min="13862" max="13862" width="12.5703125" style="2" customWidth="1"/>
    <col min="13863" max="13863" width="0.85546875" style="2" customWidth="1"/>
    <col min="13864" max="13866" width="8.7109375" style="2"/>
    <col min="13867" max="13867" width="9.5703125" style="2" customWidth="1"/>
    <col min="13868" max="13868" width="0.85546875" style="2" customWidth="1"/>
    <col min="13869" max="13871" width="8.7109375" style="2"/>
    <col min="13872" max="13872" width="9.5703125" style="2" customWidth="1"/>
    <col min="13873" max="13873" width="0.85546875" style="2" customWidth="1"/>
    <col min="13874" max="13876" width="8.7109375" style="2"/>
    <col min="13877" max="13877" width="9.5703125" style="2" customWidth="1"/>
    <col min="13878" max="13878" width="1.140625" style="2" customWidth="1"/>
    <col min="13879" max="13879" width="6.85546875" style="2" customWidth="1"/>
    <col min="13880" max="13880" width="12.5703125" style="2" customWidth="1"/>
    <col min="13881" max="13881" width="1.5703125" style="2" customWidth="1"/>
    <col min="13882" max="13884" width="8.7109375" style="2"/>
    <col min="13885" max="13885" width="9.5703125" style="2" customWidth="1"/>
    <col min="13886" max="13886" width="0.85546875" style="2" customWidth="1"/>
    <col min="13887" max="13889" width="8.7109375" style="2"/>
    <col min="13890" max="13890" width="9.5703125" style="2" customWidth="1"/>
    <col min="13891" max="13891" width="0.85546875" style="2" customWidth="1"/>
    <col min="13892" max="13894" width="8.7109375" style="2"/>
    <col min="13895" max="13895" width="9.5703125" style="2" customWidth="1"/>
    <col min="13896" max="13896" width="1.140625" style="2" customWidth="1"/>
    <col min="13897" max="13900" width="8.7109375" style="2"/>
    <col min="13901" max="13901" width="9.140625" style="2" customWidth="1"/>
    <col min="13902" max="13902" width="1.140625" style="2" customWidth="1"/>
    <col min="13903" max="14081" width="8.7109375" style="2"/>
    <col min="14082" max="14082" width="12" style="2" customWidth="1"/>
    <col min="14083" max="14083" width="0.85546875" style="2" customWidth="1"/>
    <col min="14084" max="14086" width="8.7109375" style="2"/>
    <col min="14087" max="14087" width="9.5703125" style="2" customWidth="1"/>
    <col min="14088" max="14088" width="1.42578125" style="2" customWidth="1"/>
    <col min="14089" max="14091" width="8.7109375" style="2"/>
    <col min="14092" max="14092" width="9.5703125" style="2" customWidth="1"/>
    <col min="14093" max="14093" width="6.42578125" style="2" customWidth="1"/>
    <col min="14094" max="14095" width="8.7109375" style="2"/>
    <col min="14096" max="14096" width="8.5703125" style="2" customWidth="1"/>
    <col min="14097" max="14097" width="9.5703125" style="2" customWidth="1"/>
    <col min="14098" max="14098" width="1.140625" style="2" customWidth="1"/>
    <col min="14099" max="14099" width="6" style="2" customWidth="1"/>
    <col min="14100" max="14100" width="13.42578125" style="2" customWidth="1"/>
    <col min="14101" max="14101" width="0.85546875" style="2" customWidth="1"/>
    <col min="14102" max="14104" width="8.7109375" style="2"/>
    <col min="14105" max="14105" width="9.5703125" style="2" customWidth="1"/>
    <col min="14106" max="14106" width="0.85546875" style="2" customWidth="1"/>
    <col min="14107" max="14109" width="8.7109375" style="2"/>
    <col min="14110" max="14110" width="9.5703125" style="2" customWidth="1"/>
    <col min="14111" max="14111" width="0.85546875" style="2" customWidth="1"/>
    <col min="14112" max="14114" width="8.7109375" style="2"/>
    <col min="14115" max="14115" width="9" style="2" customWidth="1"/>
    <col min="14116" max="14116" width="1.140625" style="2" customWidth="1"/>
    <col min="14117" max="14117" width="4.85546875" style="2" customWidth="1"/>
    <col min="14118" max="14118" width="12.5703125" style="2" customWidth="1"/>
    <col min="14119" max="14119" width="0.85546875" style="2" customWidth="1"/>
    <col min="14120" max="14122" width="8.7109375" style="2"/>
    <col min="14123" max="14123" width="9.5703125" style="2" customWidth="1"/>
    <col min="14124" max="14124" width="0.85546875" style="2" customWidth="1"/>
    <col min="14125" max="14127" width="8.7109375" style="2"/>
    <col min="14128" max="14128" width="9.5703125" style="2" customWidth="1"/>
    <col min="14129" max="14129" width="0.85546875" style="2" customWidth="1"/>
    <col min="14130" max="14132" width="8.7109375" style="2"/>
    <col min="14133" max="14133" width="9.5703125" style="2" customWidth="1"/>
    <col min="14134" max="14134" width="1.140625" style="2" customWidth="1"/>
    <col min="14135" max="14135" width="6.85546875" style="2" customWidth="1"/>
    <col min="14136" max="14136" width="12.5703125" style="2" customWidth="1"/>
    <col min="14137" max="14137" width="1.5703125" style="2" customWidth="1"/>
    <col min="14138" max="14140" width="8.7109375" style="2"/>
    <col min="14141" max="14141" width="9.5703125" style="2" customWidth="1"/>
    <col min="14142" max="14142" width="0.85546875" style="2" customWidth="1"/>
    <col min="14143" max="14145" width="8.7109375" style="2"/>
    <col min="14146" max="14146" width="9.5703125" style="2" customWidth="1"/>
    <col min="14147" max="14147" width="0.85546875" style="2" customWidth="1"/>
    <col min="14148" max="14150" width="8.7109375" style="2"/>
    <col min="14151" max="14151" width="9.5703125" style="2" customWidth="1"/>
    <col min="14152" max="14152" width="1.140625" style="2" customWidth="1"/>
    <col min="14153" max="14156" width="8.7109375" style="2"/>
    <col min="14157" max="14157" width="9.140625" style="2" customWidth="1"/>
    <col min="14158" max="14158" width="1.140625" style="2" customWidth="1"/>
    <col min="14159" max="14337" width="8.7109375" style="2"/>
    <col min="14338" max="14338" width="12" style="2" customWidth="1"/>
    <col min="14339" max="14339" width="0.85546875" style="2" customWidth="1"/>
    <col min="14340" max="14342" width="8.7109375" style="2"/>
    <col min="14343" max="14343" width="9.5703125" style="2" customWidth="1"/>
    <col min="14344" max="14344" width="1.42578125" style="2" customWidth="1"/>
    <col min="14345" max="14347" width="8.7109375" style="2"/>
    <col min="14348" max="14348" width="9.5703125" style="2" customWidth="1"/>
    <col min="14349" max="14349" width="6.42578125" style="2" customWidth="1"/>
    <col min="14350" max="14351" width="8.7109375" style="2"/>
    <col min="14352" max="14352" width="8.5703125" style="2" customWidth="1"/>
    <col min="14353" max="14353" width="9.5703125" style="2" customWidth="1"/>
    <col min="14354" max="14354" width="1.140625" style="2" customWidth="1"/>
    <col min="14355" max="14355" width="6" style="2" customWidth="1"/>
    <col min="14356" max="14356" width="13.42578125" style="2" customWidth="1"/>
    <col min="14357" max="14357" width="0.85546875" style="2" customWidth="1"/>
    <col min="14358" max="14360" width="8.7109375" style="2"/>
    <col min="14361" max="14361" width="9.5703125" style="2" customWidth="1"/>
    <col min="14362" max="14362" width="0.85546875" style="2" customWidth="1"/>
    <col min="14363" max="14365" width="8.7109375" style="2"/>
    <col min="14366" max="14366" width="9.5703125" style="2" customWidth="1"/>
    <col min="14367" max="14367" width="0.85546875" style="2" customWidth="1"/>
    <col min="14368" max="14370" width="8.7109375" style="2"/>
    <col min="14371" max="14371" width="9" style="2" customWidth="1"/>
    <col min="14372" max="14372" width="1.140625" style="2" customWidth="1"/>
    <col min="14373" max="14373" width="4.85546875" style="2" customWidth="1"/>
    <col min="14374" max="14374" width="12.5703125" style="2" customWidth="1"/>
    <col min="14375" max="14375" width="0.85546875" style="2" customWidth="1"/>
    <col min="14376" max="14378" width="8.7109375" style="2"/>
    <col min="14379" max="14379" width="9.5703125" style="2" customWidth="1"/>
    <col min="14380" max="14380" width="0.85546875" style="2" customWidth="1"/>
    <col min="14381" max="14383" width="8.7109375" style="2"/>
    <col min="14384" max="14384" width="9.5703125" style="2" customWidth="1"/>
    <col min="14385" max="14385" width="0.85546875" style="2" customWidth="1"/>
    <col min="14386" max="14388" width="8.7109375" style="2"/>
    <col min="14389" max="14389" width="9.5703125" style="2" customWidth="1"/>
    <col min="14390" max="14390" width="1.140625" style="2" customWidth="1"/>
    <col min="14391" max="14391" width="6.85546875" style="2" customWidth="1"/>
    <col min="14392" max="14392" width="12.5703125" style="2" customWidth="1"/>
    <col min="14393" max="14393" width="1.5703125" style="2" customWidth="1"/>
    <col min="14394" max="14396" width="8.7109375" style="2"/>
    <col min="14397" max="14397" width="9.5703125" style="2" customWidth="1"/>
    <col min="14398" max="14398" width="0.85546875" style="2" customWidth="1"/>
    <col min="14399" max="14401" width="8.7109375" style="2"/>
    <col min="14402" max="14402" width="9.5703125" style="2" customWidth="1"/>
    <col min="14403" max="14403" width="0.85546875" style="2" customWidth="1"/>
    <col min="14404" max="14406" width="8.7109375" style="2"/>
    <col min="14407" max="14407" width="9.5703125" style="2" customWidth="1"/>
    <col min="14408" max="14408" width="1.140625" style="2" customWidth="1"/>
    <col min="14409" max="14412" width="8.7109375" style="2"/>
    <col min="14413" max="14413" width="9.140625" style="2" customWidth="1"/>
    <col min="14414" max="14414" width="1.140625" style="2" customWidth="1"/>
    <col min="14415" max="14593" width="8.7109375" style="2"/>
    <col min="14594" max="14594" width="12" style="2" customWidth="1"/>
    <col min="14595" max="14595" width="0.85546875" style="2" customWidth="1"/>
    <col min="14596" max="14598" width="8.7109375" style="2"/>
    <col min="14599" max="14599" width="9.5703125" style="2" customWidth="1"/>
    <col min="14600" max="14600" width="1.42578125" style="2" customWidth="1"/>
    <col min="14601" max="14603" width="8.7109375" style="2"/>
    <col min="14604" max="14604" width="9.5703125" style="2" customWidth="1"/>
    <col min="14605" max="14605" width="6.42578125" style="2" customWidth="1"/>
    <col min="14606" max="14607" width="8.7109375" style="2"/>
    <col min="14608" max="14608" width="8.5703125" style="2" customWidth="1"/>
    <col min="14609" max="14609" width="9.5703125" style="2" customWidth="1"/>
    <col min="14610" max="14610" width="1.140625" style="2" customWidth="1"/>
    <col min="14611" max="14611" width="6" style="2" customWidth="1"/>
    <col min="14612" max="14612" width="13.42578125" style="2" customWidth="1"/>
    <col min="14613" max="14613" width="0.85546875" style="2" customWidth="1"/>
    <col min="14614" max="14616" width="8.7109375" style="2"/>
    <col min="14617" max="14617" width="9.5703125" style="2" customWidth="1"/>
    <col min="14618" max="14618" width="0.85546875" style="2" customWidth="1"/>
    <col min="14619" max="14621" width="8.7109375" style="2"/>
    <col min="14622" max="14622" width="9.5703125" style="2" customWidth="1"/>
    <col min="14623" max="14623" width="0.85546875" style="2" customWidth="1"/>
    <col min="14624" max="14626" width="8.7109375" style="2"/>
    <col min="14627" max="14627" width="9" style="2" customWidth="1"/>
    <col min="14628" max="14628" width="1.140625" style="2" customWidth="1"/>
    <col min="14629" max="14629" width="4.85546875" style="2" customWidth="1"/>
    <col min="14630" max="14630" width="12.5703125" style="2" customWidth="1"/>
    <col min="14631" max="14631" width="0.85546875" style="2" customWidth="1"/>
    <col min="14632" max="14634" width="8.7109375" style="2"/>
    <col min="14635" max="14635" width="9.5703125" style="2" customWidth="1"/>
    <col min="14636" max="14636" width="0.85546875" style="2" customWidth="1"/>
    <col min="14637" max="14639" width="8.7109375" style="2"/>
    <col min="14640" max="14640" width="9.5703125" style="2" customWidth="1"/>
    <col min="14641" max="14641" width="0.85546875" style="2" customWidth="1"/>
    <col min="14642" max="14644" width="8.7109375" style="2"/>
    <col min="14645" max="14645" width="9.5703125" style="2" customWidth="1"/>
    <col min="14646" max="14646" width="1.140625" style="2" customWidth="1"/>
    <col min="14647" max="14647" width="6.85546875" style="2" customWidth="1"/>
    <col min="14648" max="14648" width="12.5703125" style="2" customWidth="1"/>
    <col min="14649" max="14649" width="1.5703125" style="2" customWidth="1"/>
    <col min="14650" max="14652" width="8.7109375" style="2"/>
    <col min="14653" max="14653" width="9.5703125" style="2" customWidth="1"/>
    <col min="14654" max="14654" width="0.85546875" style="2" customWidth="1"/>
    <col min="14655" max="14657" width="8.7109375" style="2"/>
    <col min="14658" max="14658" width="9.5703125" style="2" customWidth="1"/>
    <col min="14659" max="14659" width="0.85546875" style="2" customWidth="1"/>
    <col min="14660" max="14662" width="8.7109375" style="2"/>
    <col min="14663" max="14663" width="9.5703125" style="2" customWidth="1"/>
    <col min="14664" max="14664" width="1.140625" style="2" customWidth="1"/>
    <col min="14665" max="14668" width="8.7109375" style="2"/>
    <col min="14669" max="14669" width="9.140625" style="2" customWidth="1"/>
    <col min="14670" max="14670" width="1.140625" style="2" customWidth="1"/>
    <col min="14671" max="14849" width="8.7109375" style="2"/>
    <col min="14850" max="14850" width="12" style="2" customWidth="1"/>
    <col min="14851" max="14851" width="0.85546875" style="2" customWidth="1"/>
    <col min="14852" max="14854" width="8.7109375" style="2"/>
    <col min="14855" max="14855" width="9.5703125" style="2" customWidth="1"/>
    <col min="14856" max="14856" width="1.42578125" style="2" customWidth="1"/>
    <col min="14857" max="14859" width="8.7109375" style="2"/>
    <col min="14860" max="14860" width="9.5703125" style="2" customWidth="1"/>
    <col min="14861" max="14861" width="6.42578125" style="2" customWidth="1"/>
    <col min="14862" max="14863" width="8.7109375" style="2"/>
    <col min="14864" max="14864" width="8.5703125" style="2" customWidth="1"/>
    <col min="14865" max="14865" width="9.5703125" style="2" customWidth="1"/>
    <col min="14866" max="14866" width="1.140625" style="2" customWidth="1"/>
    <col min="14867" max="14867" width="6" style="2" customWidth="1"/>
    <col min="14868" max="14868" width="13.42578125" style="2" customWidth="1"/>
    <col min="14869" max="14869" width="0.85546875" style="2" customWidth="1"/>
    <col min="14870" max="14872" width="8.7109375" style="2"/>
    <col min="14873" max="14873" width="9.5703125" style="2" customWidth="1"/>
    <col min="14874" max="14874" width="0.85546875" style="2" customWidth="1"/>
    <col min="14875" max="14877" width="8.7109375" style="2"/>
    <col min="14878" max="14878" width="9.5703125" style="2" customWidth="1"/>
    <col min="14879" max="14879" width="0.85546875" style="2" customWidth="1"/>
    <col min="14880" max="14882" width="8.7109375" style="2"/>
    <col min="14883" max="14883" width="9" style="2" customWidth="1"/>
    <col min="14884" max="14884" width="1.140625" style="2" customWidth="1"/>
    <col min="14885" max="14885" width="4.85546875" style="2" customWidth="1"/>
    <col min="14886" max="14886" width="12.5703125" style="2" customWidth="1"/>
    <col min="14887" max="14887" width="0.85546875" style="2" customWidth="1"/>
    <col min="14888" max="14890" width="8.7109375" style="2"/>
    <col min="14891" max="14891" width="9.5703125" style="2" customWidth="1"/>
    <col min="14892" max="14892" width="0.85546875" style="2" customWidth="1"/>
    <col min="14893" max="14895" width="8.7109375" style="2"/>
    <col min="14896" max="14896" width="9.5703125" style="2" customWidth="1"/>
    <col min="14897" max="14897" width="0.85546875" style="2" customWidth="1"/>
    <col min="14898" max="14900" width="8.7109375" style="2"/>
    <col min="14901" max="14901" width="9.5703125" style="2" customWidth="1"/>
    <col min="14902" max="14902" width="1.140625" style="2" customWidth="1"/>
    <col min="14903" max="14903" width="6.85546875" style="2" customWidth="1"/>
    <col min="14904" max="14904" width="12.5703125" style="2" customWidth="1"/>
    <col min="14905" max="14905" width="1.5703125" style="2" customWidth="1"/>
    <col min="14906" max="14908" width="8.7109375" style="2"/>
    <col min="14909" max="14909" width="9.5703125" style="2" customWidth="1"/>
    <col min="14910" max="14910" width="0.85546875" style="2" customWidth="1"/>
    <col min="14911" max="14913" width="8.7109375" style="2"/>
    <col min="14914" max="14914" width="9.5703125" style="2" customWidth="1"/>
    <col min="14915" max="14915" width="0.85546875" style="2" customWidth="1"/>
    <col min="14916" max="14918" width="8.7109375" style="2"/>
    <col min="14919" max="14919" width="9.5703125" style="2" customWidth="1"/>
    <col min="14920" max="14920" width="1.140625" style="2" customWidth="1"/>
    <col min="14921" max="14924" width="8.7109375" style="2"/>
    <col min="14925" max="14925" width="9.140625" style="2" customWidth="1"/>
    <col min="14926" max="14926" width="1.140625" style="2" customWidth="1"/>
    <col min="14927" max="15105" width="8.7109375" style="2"/>
    <col min="15106" max="15106" width="12" style="2" customWidth="1"/>
    <col min="15107" max="15107" width="0.85546875" style="2" customWidth="1"/>
    <col min="15108" max="15110" width="8.7109375" style="2"/>
    <col min="15111" max="15111" width="9.5703125" style="2" customWidth="1"/>
    <col min="15112" max="15112" width="1.42578125" style="2" customWidth="1"/>
    <col min="15113" max="15115" width="8.7109375" style="2"/>
    <col min="15116" max="15116" width="9.5703125" style="2" customWidth="1"/>
    <col min="15117" max="15117" width="6.42578125" style="2" customWidth="1"/>
    <col min="15118" max="15119" width="8.7109375" style="2"/>
    <col min="15120" max="15120" width="8.5703125" style="2" customWidth="1"/>
    <col min="15121" max="15121" width="9.5703125" style="2" customWidth="1"/>
    <col min="15122" max="15122" width="1.140625" style="2" customWidth="1"/>
    <col min="15123" max="15123" width="6" style="2" customWidth="1"/>
    <col min="15124" max="15124" width="13.42578125" style="2" customWidth="1"/>
    <col min="15125" max="15125" width="0.85546875" style="2" customWidth="1"/>
    <col min="15126" max="15128" width="8.7109375" style="2"/>
    <col min="15129" max="15129" width="9.5703125" style="2" customWidth="1"/>
    <col min="15130" max="15130" width="0.85546875" style="2" customWidth="1"/>
    <col min="15131" max="15133" width="8.7109375" style="2"/>
    <col min="15134" max="15134" width="9.5703125" style="2" customWidth="1"/>
    <col min="15135" max="15135" width="0.85546875" style="2" customWidth="1"/>
    <col min="15136" max="15138" width="8.7109375" style="2"/>
    <col min="15139" max="15139" width="9" style="2" customWidth="1"/>
    <col min="15140" max="15140" width="1.140625" style="2" customWidth="1"/>
    <col min="15141" max="15141" width="4.85546875" style="2" customWidth="1"/>
    <col min="15142" max="15142" width="12.5703125" style="2" customWidth="1"/>
    <col min="15143" max="15143" width="0.85546875" style="2" customWidth="1"/>
    <col min="15144" max="15146" width="8.7109375" style="2"/>
    <col min="15147" max="15147" width="9.5703125" style="2" customWidth="1"/>
    <col min="15148" max="15148" width="0.85546875" style="2" customWidth="1"/>
    <col min="15149" max="15151" width="8.7109375" style="2"/>
    <col min="15152" max="15152" width="9.5703125" style="2" customWidth="1"/>
    <col min="15153" max="15153" width="0.85546875" style="2" customWidth="1"/>
    <col min="15154" max="15156" width="8.7109375" style="2"/>
    <col min="15157" max="15157" width="9.5703125" style="2" customWidth="1"/>
    <col min="15158" max="15158" width="1.140625" style="2" customWidth="1"/>
    <col min="15159" max="15159" width="6.85546875" style="2" customWidth="1"/>
    <col min="15160" max="15160" width="12.5703125" style="2" customWidth="1"/>
    <col min="15161" max="15161" width="1.5703125" style="2" customWidth="1"/>
    <col min="15162" max="15164" width="8.7109375" style="2"/>
    <col min="15165" max="15165" width="9.5703125" style="2" customWidth="1"/>
    <col min="15166" max="15166" width="0.85546875" style="2" customWidth="1"/>
    <col min="15167" max="15169" width="8.7109375" style="2"/>
    <col min="15170" max="15170" width="9.5703125" style="2" customWidth="1"/>
    <col min="15171" max="15171" width="0.85546875" style="2" customWidth="1"/>
    <col min="15172" max="15174" width="8.7109375" style="2"/>
    <col min="15175" max="15175" width="9.5703125" style="2" customWidth="1"/>
    <col min="15176" max="15176" width="1.140625" style="2" customWidth="1"/>
    <col min="15177" max="15180" width="8.7109375" style="2"/>
    <col min="15181" max="15181" width="9.140625" style="2" customWidth="1"/>
    <col min="15182" max="15182" width="1.140625" style="2" customWidth="1"/>
    <col min="15183" max="15361" width="8.7109375" style="2"/>
    <col min="15362" max="15362" width="12" style="2" customWidth="1"/>
    <col min="15363" max="15363" width="0.85546875" style="2" customWidth="1"/>
    <col min="15364" max="15366" width="8.7109375" style="2"/>
    <col min="15367" max="15367" width="9.5703125" style="2" customWidth="1"/>
    <col min="15368" max="15368" width="1.42578125" style="2" customWidth="1"/>
    <col min="15369" max="15371" width="8.7109375" style="2"/>
    <col min="15372" max="15372" width="9.5703125" style="2" customWidth="1"/>
    <col min="15373" max="15373" width="6.42578125" style="2" customWidth="1"/>
    <col min="15374" max="15375" width="8.7109375" style="2"/>
    <col min="15376" max="15376" width="8.5703125" style="2" customWidth="1"/>
    <col min="15377" max="15377" width="9.5703125" style="2" customWidth="1"/>
    <col min="15378" max="15378" width="1.140625" style="2" customWidth="1"/>
    <col min="15379" max="15379" width="6" style="2" customWidth="1"/>
    <col min="15380" max="15380" width="13.42578125" style="2" customWidth="1"/>
    <col min="15381" max="15381" width="0.85546875" style="2" customWidth="1"/>
    <col min="15382" max="15384" width="8.7109375" style="2"/>
    <col min="15385" max="15385" width="9.5703125" style="2" customWidth="1"/>
    <col min="15386" max="15386" width="0.85546875" style="2" customWidth="1"/>
    <col min="15387" max="15389" width="8.7109375" style="2"/>
    <col min="15390" max="15390" width="9.5703125" style="2" customWidth="1"/>
    <col min="15391" max="15391" width="0.85546875" style="2" customWidth="1"/>
    <col min="15392" max="15394" width="8.7109375" style="2"/>
    <col min="15395" max="15395" width="9" style="2" customWidth="1"/>
    <col min="15396" max="15396" width="1.140625" style="2" customWidth="1"/>
    <col min="15397" max="15397" width="4.85546875" style="2" customWidth="1"/>
    <col min="15398" max="15398" width="12.5703125" style="2" customWidth="1"/>
    <col min="15399" max="15399" width="0.85546875" style="2" customWidth="1"/>
    <col min="15400" max="15402" width="8.7109375" style="2"/>
    <col min="15403" max="15403" width="9.5703125" style="2" customWidth="1"/>
    <col min="15404" max="15404" width="0.85546875" style="2" customWidth="1"/>
    <col min="15405" max="15407" width="8.7109375" style="2"/>
    <col min="15408" max="15408" width="9.5703125" style="2" customWidth="1"/>
    <col min="15409" max="15409" width="0.85546875" style="2" customWidth="1"/>
    <col min="15410" max="15412" width="8.7109375" style="2"/>
    <col min="15413" max="15413" width="9.5703125" style="2" customWidth="1"/>
    <col min="15414" max="15414" width="1.140625" style="2" customWidth="1"/>
    <col min="15415" max="15415" width="6.85546875" style="2" customWidth="1"/>
    <col min="15416" max="15416" width="12.5703125" style="2" customWidth="1"/>
    <col min="15417" max="15417" width="1.5703125" style="2" customWidth="1"/>
    <col min="15418" max="15420" width="8.7109375" style="2"/>
    <col min="15421" max="15421" width="9.5703125" style="2" customWidth="1"/>
    <col min="15422" max="15422" width="0.85546875" style="2" customWidth="1"/>
    <col min="15423" max="15425" width="8.7109375" style="2"/>
    <col min="15426" max="15426" width="9.5703125" style="2" customWidth="1"/>
    <col min="15427" max="15427" width="0.85546875" style="2" customWidth="1"/>
    <col min="15428" max="15430" width="8.7109375" style="2"/>
    <col min="15431" max="15431" width="9.5703125" style="2" customWidth="1"/>
    <col min="15432" max="15432" width="1.140625" style="2" customWidth="1"/>
    <col min="15433" max="15436" width="8.7109375" style="2"/>
    <col min="15437" max="15437" width="9.140625" style="2" customWidth="1"/>
    <col min="15438" max="15438" width="1.140625" style="2" customWidth="1"/>
    <col min="15439" max="15617" width="8.7109375" style="2"/>
    <col min="15618" max="15618" width="12" style="2" customWidth="1"/>
    <col min="15619" max="15619" width="0.85546875" style="2" customWidth="1"/>
    <col min="15620" max="15622" width="8.7109375" style="2"/>
    <col min="15623" max="15623" width="9.5703125" style="2" customWidth="1"/>
    <col min="15624" max="15624" width="1.42578125" style="2" customWidth="1"/>
    <col min="15625" max="15627" width="8.7109375" style="2"/>
    <col min="15628" max="15628" width="9.5703125" style="2" customWidth="1"/>
    <col min="15629" max="15629" width="6.42578125" style="2" customWidth="1"/>
    <col min="15630" max="15631" width="8.7109375" style="2"/>
    <col min="15632" max="15632" width="8.5703125" style="2" customWidth="1"/>
    <col min="15633" max="15633" width="9.5703125" style="2" customWidth="1"/>
    <col min="15634" max="15634" width="1.140625" style="2" customWidth="1"/>
    <col min="15635" max="15635" width="6" style="2" customWidth="1"/>
    <col min="15636" max="15636" width="13.42578125" style="2" customWidth="1"/>
    <col min="15637" max="15637" width="0.85546875" style="2" customWidth="1"/>
    <col min="15638" max="15640" width="8.7109375" style="2"/>
    <col min="15641" max="15641" width="9.5703125" style="2" customWidth="1"/>
    <col min="15642" max="15642" width="0.85546875" style="2" customWidth="1"/>
    <col min="15643" max="15645" width="8.7109375" style="2"/>
    <col min="15646" max="15646" width="9.5703125" style="2" customWidth="1"/>
    <col min="15647" max="15647" width="0.85546875" style="2" customWidth="1"/>
    <col min="15648" max="15650" width="8.7109375" style="2"/>
    <col min="15651" max="15651" width="9" style="2" customWidth="1"/>
    <col min="15652" max="15652" width="1.140625" style="2" customWidth="1"/>
    <col min="15653" max="15653" width="4.85546875" style="2" customWidth="1"/>
    <col min="15654" max="15654" width="12.5703125" style="2" customWidth="1"/>
    <col min="15655" max="15655" width="0.85546875" style="2" customWidth="1"/>
    <col min="15656" max="15658" width="8.7109375" style="2"/>
    <col min="15659" max="15659" width="9.5703125" style="2" customWidth="1"/>
    <col min="15660" max="15660" width="0.85546875" style="2" customWidth="1"/>
    <col min="15661" max="15663" width="8.7109375" style="2"/>
    <col min="15664" max="15664" width="9.5703125" style="2" customWidth="1"/>
    <col min="15665" max="15665" width="0.85546875" style="2" customWidth="1"/>
    <col min="15666" max="15668" width="8.7109375" style="2"/>
    <col min="15669" max="15669" width="9.5703125" style="2" customWidth="1"/>
    <col min="15670" max="15670" width="1.140625" style="2" customWidth="1"/>
    <col min="15671" max="15671" width="6.85546875" style="2" customWidth="1"/>
    <col min="15672" max="15672" width="12.5703125" style="2" customWidth="1"/>
    <col min="15673" max="15673" width="1.5703125" style="2" customWidth="1"/>
    <col min="15674" max="15676" width="8.7109375" style="2"/>
    <col min="15677" max="15677" width="9.5703125" style="2" customWidth="1"/>
    <col min="15678" max="15678" width="0.85546875" style="2" customWidth="1"/>
    <col min="15679" max="15681" width="8.7109375" style="2"/>
    <col min="15682" max="15682" width="9.5703125" style="2" customWidth="1"/>
    <col min="15683" max="15683" width="0.85546875" style="2" customWidth="1"/>
    <col min="15684" max="15686" width="8.7109375" style="2"/>
    <col min="15687" max="15687" width="9.5703125" style="2" customWidth="1"/>
    <col min="15688" max="15688" width="1.140625" style="2" customWidth="1"/>
    <col min="15689" max="15692" width="8.7109375" style="2"/>
    <col min="15693" max="15693" width="9.140625" style="2" customWidth="1"/>
    <col min="15694" max="15694" width="1.140625" style="2" customWidth="1"/>
    <col min="15695" max="15873" width="8.7109375" style="2"/>
    <col min="15874" max="15874" width="12" style="2" customWidth="1"/>
    <col min="15875" max="15875" width="0.85546875" style="2" customWidth="1"/>
    <col min="15876" max="15878" width="8.7109375" style="2"/>
    <col min="15879" max="15879" width="9.5703125" style="2" customWidth="1"/>
    <col min="15880" max="15880" width="1.42578125" style="2" customWidth="1"/>
    <col min="15881" max="15883" width="8.7109375" style="2"/>
    <col min="15884" max="15884" width="9.5703125" style="2" customWidth="1"/>
    <col min="15885" max="15885" width="6.42578125" style="2" customWidth="1"/>
    <col min="15886" max="15887" width="8.7109375" style="2"/>
    <col min="15888" max="15888" width="8.5703125" style="2" customWidth="1"/>
    <col min="15889" max="15889" width="9.5703125" style="2" customWidth="1"/>
    <col min="15890" max="15890" width="1.140625" style="2" customWidth="1"/>
    <col min="15891" max="15891" width="6" style="2" customWidth="1"/>
    <col min="15892" max="15892" width="13.42578125" style="2" customWidth="1"/>
    <col min="15893" max="15893" width="0.85546875" style="2" customWidth="1"/>
    <col min="15894" max="15896" width="8.7109375" style="2"/>
    <col min="15897" max="15897" width="9.5703125" style="2" customWidth="1"/>
    <col min="15898" max="15898" width="0.85546875" style="2" customWidth="1"/>
    <col min="15899" max="15901" width="8.7109375" style="2"/>
    <col min="15902" max="15902" width="9.5703125" style="2" customWidth="1"/>
    <col min="15903" max="15903" width="0.85546875" style="2" customWidth="1"/>
    <col min="15904" max="15906" width="8.7109375" style="2"/>
    <col min="15907" max="15907" width="9" style="2" customWidth="1"/>
    <col min="15908" max="15908" width="1.140625" style="2" customWidth="1"/>
    <col min="15909" max="15909" width="4.85546875" style="2" customWidth="1"/>
    <col min="15910" max="15910" width="12.5703125" style="2" customWidth="1"/>
    <col min="15911" max="15911" width="0.85546875" style="2" customWidth="1"/>
    <col min="15912" max="15914" width="8.7109375" style="2"/>
    <col min="15915" max="15915" width="9.5703125" style="2" customWidth="1"/>
    <col min="15916" max="15916" width="0.85546875" style="2" customWidth="1"/>
    <col min="15917" max="15919" width="8.7109375" style="2"/>
    <col min="15920" max="15920" width="9.5703125" style="2" customWidth="1"/>
    <col min="15921" max="15921" width="0.85546875" style="2" customWidth="1"/>
    <col min="15922" max="15924" width="8.7109375" style="2"/>
    <col min="15925" max="15925" width="9.5703125" style="2" customWidth="1"/>
    <col min="15926" max="15926" width="1.140625" style="2" customWidth="1"/>
    <col min="15927" max="15927" width="6.85546875" style="2" customWidth="1"/>
    <col min="15928" max="15928" width="12.5703125" style="2" customWidth="1"/>
    <col min="15929" max="15929" width="1.5703125" style="2" customWidth="1"/>
    <col min="15930" max="15932" width="8.7109375" style="2"/>
    <col min="15933" max="15933" width="9.5703125" style="2" customWidth="1"/>
    <col min="15934" max="15934" width="0.85546875" style="2" customWidth="1"/>
    <col min="15935" max="15937" width="8.7109375" style="2"/>
    <col min="15938" max="15938" width="9.5703125" style="2" customWidth="1"/>
    <col min="15939" max="15939" width="0.85546875" style="2" customWidth="1"/>
    <col min="15940" max="15942" width="8.7109375" style="2"/>
    <col min="15943" max="15943" width="9.5703125" style="2" customWidth="1"/>
    <col min="15944" max="15944" width="1.140625" style="2" customWidth="1"/>
    <col min="15945" max="15948" width="8.7109375" style="2"/>
    <col min="15949" max="15949" width="9.140625" style="2" customWidth="1"/>
    <col min="15950" max="15950" width="1.140625" style="2" customWidth="1"/>
    <col min="15951" max="16129" width="8.7109375" style="2"/>
    <col min="16130" max="16130" width="12" style="2" customWidth="1"/>
    <col min="16131" max="16131" width="0.85546875" style="2" customWidth="1"/>
    <col min="16132" max="16134" width="8.7109375" style="2"/>
    <col min="16135" max="16135" width="9.5703125" style="2" customWidth="1"/>
    <col min="16136" max="16136" width="1.42578125" style="2" customWidth="1"/>
    <col min="16137" max="16139" width="8.7109375" style="2"/>
    <col min="16140" max="16140" width="9.5703125" style="2" customWidth="1"/>
    <col min="16141" max="16141" width="6.42578125" style="2" customWidth="1"/>
    <col min="16142" max="16143" width="8.7109375" style="2"/>
    <col min="16144" max="16144" width="8.5703125" style="2" customWidth="1"/>
    <col min="16145" max="16145" width="9.5703125" style="2" customWidth="1"/>
    <col min="16146" max="16146" width="1.140625" style="2" customWidth="1"/>
    <col min="16147" max="16147" width="6" style="2" customWidth="1"/>
    <col min="16148" max="16148" width="13.42578125" style="2" customWidth="1"/>
    <col min="16149" max="16149" width="0.85546875" style="2" customWidth="1"/>
    <col min="16150" max="16152" width="8.7109375" style="2"/>
    <col min="16153" max="16153" width="9.5703125" style="2" customWidth="1"/>
    <col min="16154" max="16154" width="0.85546875" style="2" customWidth="1"/>
    <col min="16155" max="16157" width="8.7109375" style="2"/>
    <col min="16158" max="16158" width="9.5703125" style="2" customWidth="1"/>
    <col min="16159" max="16159" width="0.85546875" style="2" customWidth="1"/>
    <col min="16160" max="16162" width="8.7109375" style="2"/>
    <col min="16163" max="16163" width="9" style="2" customWidth="1"/>
    <col min="16164" max="16164" width="1.140625" style="2" customWidth="1"/>
    <col min="16165" max="16165" width="4.85546875" style="2" customWidth="1"/>
    <col min="16166" max="16166" width="12.5703125" style="2" customWidth="1"/>
    <col min="16167" max="16167" width="0.85546875" style="2" customWidth="1"/>
    <col min="16168" max="16170" width="8.7109375" style="2"/>
    <col min="16171" max="16171" width="9.5703125" style="2" customWidth="1"/>
    <col min="16172" max="16172" width="0.85546875" style="2" customWidth="1"/>
    <col min="16173" max="16175" width="8.7109375" style="2"/>
    <col min="16176" max="16176" width="9.5703125" style="2" customWidth="1"/>
    <col min="16177" max="16177" width="0.85546875" style="2" customWidth="1"/>
    <col min="16178" max="16180" width="8.7109375" style="2"/>
    <col min="16181" max="16181" width="9.5703125" style="2" customWidth="1"/>
    <col min="16182" max="16182" width="1.140625" style="2" customWidth="1"/>
    <col min="16183" max="16183" width="6.85546875" style="2" customWidth="1"/>
    <col min="16184" max="16184" width="12.5703125" style="2" customWidth="1"/>
    <col min="16185" max="16185" width="1.5703125" style="2" customWidth="1"/>
    <col min="16186" max="16188" width="8.7109375" style="2"/>
    <col min="16189" max="16189" width="9.5703125" style="2" customWidth="1"/>
    <col min="16190" max="16190" width="0.85546875" style="2" customWidth="1"/>
    <col min="16191" max="16193" width="8.7109375" style="2"/>
    <col min="16194" max="16194" width="9.5703125" style="2" customWidth="1"/>
    <col min="16195" max="16195" width="0.85546875" style="2" customWidth="1"/>
    <col min="16196" max="16198" width="8.7109375" style="2"/>
    <col min="16199" max="16199" width="9.5703125" style="2" customWidth="1"/>
    <col min="16200" max="16200" width="1.140625" style="2" customWidth="1"/>
    <col min="16201" max="16204" width="8.7109375" style="2"/>
    <col min="16205" max="16205" width="9.140625" style="2" customWidth="1"/>
    <col min="16206" max="16206" width="1.140625" style="2" customWidth="1"/>
    <col min="16207" max="16384" width="8.7109375" style="2"/>
  </cols>
  <sheetData>
    <row r="1" spans="2:78" ht="18.75" x14ac:dyDescent="0.3">
      <c r="B1" s="1" t="s">
        <v>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 t="s">
        <v>0</v>
      </c>
      <c r="Q1" s="1"/>
      <c r="R1" s="1"/>
      <c r="T1" s="1" t="s">
        <v>11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H1" s="1"/>
      <c r="AI1" s="1"/>
      <c r="AJ1" s="1"/>
      <c r="AL1" s="1" t="s">
        <v>37</v>
      </c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Z1" s="1"/>
      <c r="BA1" s="1"/>
      <c r="BB1" s="1"/>
      <c r="BD1" s="1" t="s">
        <v>12</v>
      </c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2" t="s">
        <v>0</v>
      </c>
      <c r="BR1" s="1"/>
      <c r="BS1" s="1"/>
      <c r="BT1" s="1"/>
      <c r="BY1" s="1"/>
      <c r="BZ1" s="1"/>
    </row>
    <row r="2" spans="2:78" ht="18.75" x14ac:dyDescent="0.3">
      <c r="B2" s="1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T2" s="1" t="s">
        <v>13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L2" s="1" t="s">
        <v>13</v>
      </c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D2" s="1" t="s">
        <v>13</v>
      </c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Y2" s="1"/>
      <c r="BZ2" s="1"/>
    </row>
    <row r="3" spans="2:78" ht="18.75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Y3" s="1"/>
      <c r="BZ3" s="1"/>
    </row>
    <row r="4" spans="2:78" ht="18.75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Y4" s="1"/>
      <c r="BZ4" s="1"/>
    </row>
    <row r="5" spans="2:78" ht="18.75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Y5" s="1"/>
      <c r="BZ5" s="1"/>
    </row>
    <row r="6" spans="2:78" ht="18.75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Y6" s="1"/>
      <c r="BZ6" s="1"/>
    </row>
    <row r="7" spans="2:78" ht="18.75" x14ac:dyDescent="0.3">
      <c r="B7" s="67" t="s">
        <v>14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T7" s="67" t="s">
        <v>15</v>
      </c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L7" s="67" t="s">
        <v>36</v>
      </c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D7" s="67" t="s">
        <v>2</v>
      </c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Y7" s="1"/>
      <c r="BZ7" s="1"/>
    </row>
    <row r="8" spans="2:78" ht="18" customHeight="1" x14ac:dyDescent="0.2">
      <c r="B8" s="12"/>
      <c r="C8" s="12"/>
      <c r="D8" s="12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2"/>
      <c r="T8" s="12"/>
      <c r="U8" s="12"/>
      <c r="V8" s="12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2"/>
      <c r="AL8" s="12"/>
      <c r="AM8" s="12"/>
      <c r="AN8" s="12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2"/>
      <c r="BD8" s="12"/>
      <c r="BE8" s="12"/>
      <c r="BF8" s="12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2"/>
      <c r="BY8" s="13"/>
      <c r="BZ8" s="12"/>
    </row>
    <row r="9" spans="2:78" ht="15.75" x14ac:dyDescent="0.2">
      <c r="B9" s="14"/>
      <c r="C9" s="14"/>
      <c r="D9" s="14"/>
      <c r="E9" s="15" t="s">
        <v>16</v>
      </c>
      <c r="F9" s="14"/>
      <c r="G9" s="14"/>
      <c r="H9" s="14"/>
      <c r="I9" s="14"/>
      <c r="J9" s="15" t="s">
        <v>17</v>
      </c>
      <c r="K9" s="14"/>
      <c r="L9" s="14"/>
      <c r="M9" s="14"/>
      <c r="N9" s="14"/>
      <c r="O9" s="15" t="s">
        <v>18</v>
      </c>
      <c r="P9" s="14"/>
      <c r="Q9" s="14"/>
      <c r="R9" s="14"/>
      <c r="T9" s="14"/>
      <c r="U9" s="14"/>
      <c r="V9" s="14"/>
      <c r="W9" s="15" t="s">
        <v>16</v>
      </c>
      <c r="X9" s="14"/>
      <c r="Y9" s="14"/>
      <c r="Z9" s="14"/>
      <c r="AA9" s="14"/>
      <c r="AB9" s="15" t="s">
        <v>17</v>
      </c>
      <c r="AC9" s="14"/>
      <c r="AD9" s="14"/>
      <c r="AE9" s="14"/>
      <c r="AF9" s="14"/>
      <c r="AG9" s="15" t="s">
        <v>18</v>
      </c>
      <c r="AH9" s="14"/>
      <c r="AI9" s="14"/>
      <c r="AJ9" s="14"/>
      <c r="AL9" s="14"/>
      <c r="AM9" s="14"/>
      <c r="AN9" s="14"/>
      <c r="AO9" s="15" t="s">
        <v>19</v>
      </c>
      <c r="AP9" s="14"/>
      <c r="AQ9" s="14"/>
      <c r="AR9" s="14"/>
      <c r="AS9" s="14"/>
      <c r="AT9" s="15" t="s">
        <v>20</v>
      </c>
      <c r="AU9" s="14"/>
      <c r="AV9" s="14"/>
      <c r="AW9" s="14"/>
      <c r="AX9" s="14"/>
      <c r="AY9" s="15" t="s">
        <v>18</v>
      </c>
      <c r="AZ9" s="14"/>
      <c r="BA9" s="14"/>
      <c r="BB9" s="14"/>
      <c r="BD9" s="14"/>
      <c r="BE9" s="14"/>
      <c r="BF9" s="14"/>
      <c r="BG9" s="15" t="s">
        <v>19</v>
      </c>
      <c r="BH9" s="14"/>
      <c r="BI9" s="14"/>
      <c r="BJ9" s="14"/>
      <c r="BK9" s="14"/>
      <c r="BL9" s="15" t="s">
        <v>20</v>
      </c>
      <c r="BM9" s="14"/>
      <c r="BN9" s="14"/>
      <c r="BO9" s="14"/>
      <c r="BP9" s="14"/>
      <c r="BQ9" s="15" t="s">
        <v>18</v>
      </c>
      <c r="BR9" s="14"/>
      <c r="BS9" s="14"/>
      <c r="BT9" s="14"/>
      <c r="BU9" s="14"/>
      <c r="BV9" s="14"/>
      <c r="BW9" s="15"/>
      <c r="BX9" s="14"/>
      <c r="BY9" s="14"/>
      <c r="BZ9" s="14"/>
    </row>
    <row r="10" spans="2:78" ht="14.1" customHeight="1" thickBot="1" x14ac:dyDescent="0.25">
      <c r="B10" s="14"/>
      <c r="C10" s="14"/>
      <c r="D10" s="14"/>
      <c r="E10" s="15"/>
      <c r="F10" s="14"/>
      <c r="G10" s="14"/>
      <c r="H10" s="14"/>
      <c r="I10" s="14"/>
      <c r="J10" s="15"/>
      <c r="K10" s="14"/>
      <c r="L10" s="14"/>
      <c r="M10" s="14"/>
      <c r="N10" s="14"/>
      <c r="O10" s="15"/>
      <c r="P10" s="14"/>
      <c r="Q10" s="14"/>
      <c r="R10" s="14"/>
      <c r="T10" s="14"/>
      <c r="U10" s="14"/>
      <c r="V10" s="14"/>
      <c r="W10" s="15"/>
      <c r="X10" s="14"/>
      <c r="Y10" s="14"/>
      <c r="Z10" s="14"/>
      <c r="AA10" s="14"/>
      <c r="AB10" s="15"/>
      <c r="AC10" s="14"/>
      <c r="AD10" s="14"/>
      <c r="AE10" s="14"/>
      <c r="AF10" s="14"/>
      <c r="AG10" s="15"/>
      <c r="AH10" s="14"/>
      <c r="AI10" s="14"/>
      <c r="AJ10" s="14"/>
      <c r="AL10" s="14"/>
      <c r="AM10" s="14"/>
      <c r="AN10" s="14"/>
      <c r="AO10" s="15"/>
      <c r="AP10" s="14"/>
      <c r="AQ10" s="14"/>
      <c r="AR10" s="14"/>
      <c r="AS10" s="14"/>
      <c r="AT10" s="15"/>
      <c r="AU10" s="14"/>
      <c r="AV10" s="14"/>
      <c r="AW10" s="14"/>
      <c r="AX10" s="14"/>
      <c r="AY10" s="15"/>
      <c r="AZ10" s="14"/>
      <c r="BA10" s="14"/>
      <c r="BB10" s="14"/>
      <c r="BD10" s="14"/>
      <c r="BE10" s="14"/>
      <c r="BF10" s="14"/>
      <c r="BG10" s="15"/>
      <c r="BH10" s="14"/>
      <c r="BI10" s="14"/>
      <c r="BJ10" s="14"/>
      <c r="BK10" s="14"/>
      <c r="BL10" s="15"/>
      <c r="BM10" s="14"/>
      <c r="BN10" s="14"/>
      <c r="BO10" s="14"/>
      <c r="BP10" s="14"/>
      <c r="BQ10" s="15"/>
      <c r="BR10" s="14"/>
      <c r="BS10" s="14"/>
      <c r="BT10" s="14"/>
      <c r="BU10" s="14"/>
      <c r="BV10" s="14"/>
      <c r="BW10" s="15"/>
      <c r="BX10" s="14"/>
      <c r="BY10" s="14"/>
      <c r="BZ10" s="14"/>
    </row>
    <row r="11" spans="2:78" ht="16.5" thickTop="1" x14ac:dyDescent="0.2">
      <c r="B11" s="16"/>
      <c r="C11" s="17"/>
      <c r="D11" s="18"/>
      <c r="E11" s="19"/>
      <c r="F11" s="17"/>
      <c r="G11" s="20" t="s">
        <v>21</v>
      </c>
      <c r="H11" s="20"/>
      <c r="I11" s="18"/>
      <c r="J11" s="19"/>
      <c r="K11" s="17"/>
      <c r="L11" s="20" t="s">
        <v>21</v>
      </c>
      <c r="M11" s="17"/>
      <c r="N11" s="18"/>
      <c r="O11" s="19"/>
      <c r="P11" s="17"/>
      <c r="Q11" s="20" t="s">
        <v>21</v>
      </c>
      <c r="R11" s="21"/>
      <c r="T11" s="16"/>
      <c r="U11" s="17"/>
      <c r="V11" s="18"/>
      <c r="W11" s="19"/>
      <c r="X11" s="17"/>
      <c r="Y11" s="20" t="s">
        <v>21</v>
      </c>
      <c r="Z11" s="17"/>
      <c r="AA11" s="18"/>
      <c r="AB11" s="19"/>
      <c r="AC11" s="17"/>
      <c r="AD11" s="20" t="s">
        <v>21</v>
      </c>
      <c r="AE11" s="17"/>
      <c r="AF11" s="18"/>
      <c r="AG11" s="19"/>
      <c r="AH11" s="17"/>
      <c r="AI11" s="20" t="s">
        <v>21</v>
      </c>
      <c r="AJ11" s="21"/>
      <c r="AL11" s="16"/>
      <c r="AM11" s="17"/>
      <c r="AN11" s="18"/>
      <c r="AO11" s="19"/>
      <c r="AP11" s="17"/>
      <c r="AQ11" s="20" t="s">
        <v>21</v>
      </c>
      <c r="AR11" s="17"/>
      <c r="AS11" s="18"/>
      <c r="AT11" s="19"/>
      <c r="AU11" s="17"/>
      <c r="AV11" s="20" t="s">
        <v>21</v>
      </c>
      <c r="AW11" s="17"/>
      <c r="AX11" s="18"/>
      <c r="AY11" s="19"/>
      <c r="AZ11" s="17"/>
      <c r="BA11" s="20" t="s">
        <v>21</v>
      </c>
      <c r="BB11" s="21"/>
      <c r="BD11" s="16"/>
      <c r="BE11" s="17"/>
      <c r="BF11" s="18"/>
      <c r="BG11" s="19"/>
      <c r="BH11" s="17"/>
      <c r="BI11" s="20" t="s">
        <v>21</v>
      </c>
      <c r="BJ11" s="17"/>
      <c r="BK11" s="18"/>
      <c r="BL11" s="19"/>
      <c r="BM11" s="17"/>
      <c r="BN11" s="20" t="s">
        <v>21</v>
      </c>
      <c r="BO11" s="17"/>
      <c r="BP11" s="18"/>
      <c r="BQ11" s="19"/>
      <c r="BR11" s="17"/>
      <c r="BS11" s="20" t="s">
        <v>21</v>
      </c>
      <c r="BT11" s="21"/>
      <c r="BU11" s="14"/>
      <c r="BV11" s="14"/>
      <c r="BW11" s="15"/>
      <c r="BX11" s="14"/>
      <c r="BY11" s="14"/>
      <c r="BZ11" s="14"/>
    </row>
    <row r="12" spans="2:78" ht="14.25" customHeight="1" x14ac:dyDescent="0.2">
      <c r="B12" s="22" t="s">
        <v>3</v>
      </c>
      <c r="C12" s="23"/>
      <c r="D12" s="24" t="s">
        <v>22</v>
      </c>
      <c r="E12" s="25" t="s">
        <v>23</v>
      </c>
      <c r="F12" s="25" t="s">
        <v>24</v>
      </c>
      <c r="G12" s="26" t="s">
        <v>1</v>
      </c>
      <c r="H12" s="27"/>
      <c r="I12" s="28" t="s">
        <v>22</v>
      </c>
      <c r="J12" s="29" t="s">
        <v>23</v>
      </c>
      <c r="K12" s="29" t="s">
        <v>24</v>
      </c>
      <c r="L12" s="29" t="s">
        <v>1</v>
      </c>
      <c r="M12" s="30"/>
      <c r="N12" s="28" t="s">
        <v>22</v>
      </c>
      <c r="O12" s="29" t="s">
        <v>23</v>
      </c>
      <c r="P12" s="29" t="s">
        <v>24</v>
      </c>
      <c r="Q12" s="29" t="s">
        <v>1</v>
      </c>
      <c r="R12" s="31"/>
      <c r="T12" s="22" t="s">
        <v>3</v>
      </c>
      <c r="U12" s="23"/>
      <c r="V12" s="24" t="s">
        <v>22</v>
      </c>
      <c r="W12" s="25" t="s">
        <v>23</v>
      </c>
      <c r="X12" s="25" t="s">
        <v>24</v>
      </c>
      <c r="Y12" s="26" t="s">
        <v>1</v>
      </c>
      <c r="Z12" s="32"/>
      <c r="AA12" s="28" t="s">
        <v>22</v>
      </c>
      <c r="AB12" s="29" t="s">
        <v>23</v>
      </c>
      <c r="AC12" s="29" t="s">
        <v>24</v>
      </c>
      <c r="AD12" s="29" t="s">
        <v>1</v>
      </c>
      <c r="AE12" s="30"/>
      <c r="AF12" s="28" t="s">
        <v>22</v>
      </c>
      <c r="AG12" s="29" t="s">
        <v>23</v>
      </c>
      <c r="AH12" s="29" t="s">
        <v>24</v>
      </c>
      <c r="AI12" s="29" t="s">
        <v>1</v>
      </c>
      <c r="AJ12" s="31"/>
      <c r="AL12" s="22" t="s">
        <v>3</v>
      </c>
      <c r="AM12" s="23"/>
      <c r="AN12" s="24" t="s">
        <v>22</v>
      </c>
      <c r="AO12" s="25" t="s">
        <v>23</v>
      </c>
      <c r="AP12" s="25" t="s">
        <v>24</v>
      </c>
      <c r="AQ12" s="26" t="s">
        <v>1</v>
      </c>
      <c r="AR12" s="32"/>
      <c r="AS12" s="28" t="s">
        <v>22</v>
      </c>
      <c r="AT12" s="29" t="s">
        <v>23</v>
      </c>
      <c r="AU12" s="29" t="s">
        <v>24</v>
      </c>
      <c r="AV12" s="29" t="s">
        <v>1</v>
      </c>
      <c r="AW12" s="30"/>
      <c r="AX12" s="28" t="s">
        <v>22</v>
      </c>
      <c r="AY12" s="29" t="s">
        <v>23</v>
      </c>
      <c r="AZ12" s="29" t="s">
        <v>24</v>
      </c>
      <c r="BA12" s="29" t="s">
        <v>1</v>
      </c>
      <c r="BB12" s="31"/>
      <c r="BD12" s="22" t="s">
        <v>3</v>
      </c>
      <c r="BE12" s="23"/>
      <c r="BF12" s="24" t="s">
        <v>22</v>
      </c>
      <c r="BG12" s="25" t="s">
        <v>23</v>
      </c>
      <c r="BH12" s="25" t="s">
        <v>24</v>
      </c>
      <c r="BI12" s="26" t="s">
        <v>1</v>
      </c>
      <c r="BJ12" s="32"/>
      <c r="BK12" s="28" t="s">
        <v>22</v>
      </c>
      <c r="BL12" s="29" t="s">
        <v>23</v>
      </c>
      <c r="BM12" s="29" t="s">
        <v>24</v>
      </c>
      <c r="BN12" s="29" t="s">
        <v>1</v>
      </c>
      <c r="BO12" s="30"/>
      <c r="BP12" s="28" t="s">
        <v>22</v>
      </c>
      <c r="BQ12" s="29" t="s">
        <v>23</v>
      </c>
      <c r="BR12" s="29" t="s">
        <v>24</v>
      </c>
      <c r="BS12" s="29" t="s">
        <v>1</v>
      </c>
      <c r="BT12" s="31"/>
      <c r="BU12" s="32"/>
      <c r="BV12" s="25"/>
      <c r="BW12" s="25"/>
      <c r="BX12" s="25"/>
      <c r="BY12" s="25"/>
      <c r="BZ12" s="14"/>
    </row>
    <row r="13" spans="2:78" ht="12.75" x14ac:dyDescent="0.2">
      <c r="B13" s="33" t="s">
        <v>25</v>
      </c>
      <c r="C13" s="34"/>
      <c r="D13" s="35">
        <v>4131</v>
      </c>
      <c r="E13" s="36">
        <v>4112</v>
      </c>
      <c r="F13" s="37">
        <v>0.995</v>
      </c>
      <c r="G13" s="38">
        <v>5619</v>
      </c>
      <c r="H13" s="5"/>
      <c r="I13" s="39">
        <v>5670</v>
      </c>
      <c r="J13" s="40">
        <v>5475</v>
      </c>
      <c r="K13" s="4">
        <v>0.96599999999999997</v>
      </c>
      <c r="L13" s="5">
        <v>5597</v>
      </c>
      <c r="M13" s="3"/>
      <c r="N13" s="39">
        <f t="shared" ref="N13:O27" si="0">SUM(D13,I13)</f>
        <v>9801</v>
      </c>
      <c r="O13" s="40">
        <f t="shared" si="0"/>
        <v>9587</v>
      </c>
      <c r="P13" s="41">
        <f t="shared" ref="P13:P27" si="1">O13/N13</f>
        <v>0.97816549331700842</v>
      </c>
      <c r="Q13" s="5">
        <v>5606</v>
      </c>
      <c r="R13" s="42"/>
      <c r="T13" s="33" t="s">
        <v>25</v>
      </c>
      <c r="U13" s="34"/>
      <c r="V13" s="35">
        <v>6738</v>
      </c>
      <c r="W13" s="36">
        <v>6726</v>
      </c>
      <c r="X13" s="37">
        <v>0.998</v>
      </c>
      <c r="Y13" s="38">
        <v>1991</v>
      </c>
      <c r="Z13" s="43"/>
      <c r="AA13" s="39">
        <v>16800</v>
      </c>
      <c r="AB13" s="40">
        <v>16725</v>
      </c>
      <c r="AC13" s="4">
        <v>0.996</v>
      </c>
      <c r="AD13" s="5">
        <v>1982</v>
      </c>
      <c r="AE13" s="3"/>
      <c r="AF13" s="39">
        <f>SUM(V13,AA13)</f>
        <v>23538</v>
      </c>
      <c r="AG13" s="40">
        <f>SUM(W13,AB13)</f>
        <v>23451</v>
      </c>
      <c r="AH13" s="41">
        <f t="shared" ref="AH13:AH27" si="2">AG13/AF13</f>
        <v>0.9963038490950803</v>
      </c>
      <c r="AI13" s="5">
        <v>1984</v>
      </c>
      <c r="AJ13" s="42"/>
      <c r="AL13" s="33" t="s">
        <v>25</v>
      </c>
      <c r="AM13" s="34"/>
      <c r="AN13" s="35">
        <v>2826</v>
      </c>
      <c r="AO13" s="36">
        <v>2810</v>
      </c>
      <c r="AP13" s="37">
        <v>0.99400000000000011</v>
      </c>
      <c r="AQ13" s="38">
        <v>5618</v>
      </c>
      <c r="AR13" s="43"/>
      <c r="AS13" s="39">
        <v>4284</v>
      </c>
      <c r="AT13" s="40">
        <v>4196</v>
      </c>
      <c r="AU13" s="4">
        <v>0.97900000000000009</v>
      </c>
      <c r="AV13" s="5">
        <v>5614</v>
      </c>
      <c r="AW13" s="3"/>
      <c r="AX13" s="39">
        <f>SUM(AN13,AS13)</f>
        <v>7110</v>
      </c>
      <c r="AY13" s="40">
        <f>SUM(AO13,AT13)</f>
        <v>7006</v>
      </c>
      <c r="AZ13" s="41">
        <f t="shared" ref="AZ13:AZ27" si="3">AY13/AX13</f>
        <v>0.98537271448663855</v>
      </c>
      <c r="BA13" s="5">
        <v>5616</v>
      </c>
      <c r="BB13" s="42"/>
      <c r="BD13" s="33" t="s">
        <v>25</v>
      </c>
      <c r="BE13" s="34"/>
      <c r="BF13" s="35">
        <v>120</v>
      </c>
      <c r="BG13" s="36">
        <v>120</v>
      </c>
      <c r="BH13" s="37">
        <v>1</v>
      </c>
      <c r="BI13" s="38">
        <v>5592</v>
      </c>
      <c r="BJ13" s="43"/>
      <c r="BK13" s="39">
        <v>982</v>
      </c>
      <c r="BL13" s="40">
        <v>972</v>
      </c>
      <c r="BM13" s="4">
        <v>0.99</v>
      </c>
      <c r="BN13" s="5">
        <v>5583</v>
      </c>
      <c r="BO13" s="3"/>
      <c r="BP13" s="39">
        <f>SUM(BF13,BK13)</f>
        <v>1102</v>
      </c>
      <c r="BQ13" s="40">
        <f>SUM(BG13,BL13)</f>
        <v>1092</v>
      </c>
      <c r="BR13" s="41">
        <f t="shared" ref="BR13:BR27" si="4">BQ13/BP13</f>
        <v>0.99092558983666057</v>
      </c>
      <c r="BS13" s="5">
        <v>5584</v>
      </c>
      <c r="BT13" s="42"/>
      <c r="BU13" s="3"/>
      <c r="BV13" s="44"/>
      <c r="BW13" s="44"/>
      <c r="BX13" s="4"/>
      <c r="BY13" s="11"/>
    </row>
    <row r="14" spans="2:78" ht="12.75" x14ac:dyDescent="0.2">
      <c r="B14" s="45" t="s">
        <v>26</v>
      </c>
      <c r="C14" s="8"/>
      <c r="D14" s="39">
        <v>1487</v>
      </c>
      <c r="E14" s="40">
        <v>1474</v>
      </c>
      <c r="F14" s="4">
        <v>0.99099999999999999</v>
      </c>
      <c r="G14" s="5">
        <v>5629</v>
      </c>
      <c r="H14" s="5"/>
      <c r="I14" s="39">
        <v>2499</v>
      </c>
      <c r="J14" s="40">
        <v>2407</v>
      </c>
      <c r="K14" s="4">
        <v>0.96299999999999997</v>
      </c>
      <c r="L14" s="5">
        <v>5554</v>
      </c>
      <c r="M14" s="3"/>
      <c r="N14" s="39">
        <f t="shared" si="0"/>
        <v>3986</v>
      </c>
      <c r="O14" s="40">
        <f t="shared" si="0"/>
        <v>3881</v>
      </c>
      <c r="P14" s="41">
        <f t="shared" si="1"/>
        <v>0.9736578023080783</v>
      </c>
      <c r="Q14" s="5">
        <v>5582</v>
      </c>
      <c r="R14" s="46"/>
      <c r="T14" s="45" t="s">
        <v>26</v>
      </c>
      <c r="U14" s="8"/>
      <c r="V14" s="39">
        <v>2152</v>
      </c>
      <c r="W14" s="40">
        <v>2143</v>
      </c>
      <c r="X14" s="4">
        <v>0.996</v>
      </c>
      <c r="Y14" s="5">
        <v>2009</v>
      </c>
      <c r="Z14" s="3"/>
      <c r="AA14" s="39">
        <v>6069</v>
      </c>
      <c r="AB14" s="40">
        <v>6043</v>
      </c>
      <c r="AC14" s="4">
        <v>0.996</v>
      </c>
      <c r="AD14" s="5">
        <v>1958</v>
      </c>
      <c r="AE14" s="3"/>
      <c r="AF14" s="39">
        <f t="shared" ref="AF14:AG27" si="5">SUM(V14,AA14)</f>
        <v>8221</v>
      </c>
      <c r="AG14" s="40">
        <f t="shared" si="5"/>
        <v>8186</v>
      </c>
      <c r="AH14" s="41">
        <f t="shared" si="2"/>
        <v>0.99574261038803069</v>
      </c>
      <c r="AI14" s="5">
        <v>1971</v>
      </c>
      <c r="AJ14" s="46"/>
      <c r="AL14" s="45" t="s">
        <v>26</v>
      </c>
      <c r="AM14" s="8"/>
      <c r="AN14" s="39">
        <v>1021</v>
      </c>
      <c r="AO14" s="40">
        <v>1007</v>
      </c>
      <c r="AP14" s="4">
        <v>0.98599999999999999</v>
      </c>
      <c r="AQ14" s="5">
        <v>5638</v>
      </c>
      <c r="AR14" s="3"/>
      <c r="AS14" s="39">
        <v>1716</v>
      </c>
      <c r="AT14" s="40">
        <v>1675</v>
      </c>
      <c r="AU14" s="4">
        <v>0.97599999999999998</v>
      </c>
      <c r="AV14" s="5">
        <v>5623</v>
      </c>
      <c r="AW14" s="3"/>
      <c r="AX14" s="39">
        <f t="shared" ref="AX14:AY27" si="6">SUM(AN14,AS14)</f>
        <v>2737</v>
      </c>
      <c r="AY14" s="40">
        <f t="shared" si="6"/>
        <v>2682</v>
      </c>
      <c r="AZ14" s="41">
        <f t="shared" si="3"/>
        <v>0.97990500548045301</v>
      </c>
      <c r="BA14" s="5">
        <v>5629</v>
      </c>
      <c r="BB14" s="46"/>
      <c r="BD14" s="45" t="s">
        <v>26</v>
      </c>
      <c r="BE14" s="8"/>
      <c r="BF14" s="39">
        <v>45</v>
      </c>
      <c r="BG14" s="40">
        <v>45</v>
      </c>
      <c r="BH14" s="4">
        <v>1</v>
      </c>
      <c r="BI14" s="5">
        <v>5622</v>
      </c>
      <c r="BJ14" s="3"/>
      <c r="BK14" s="39">
        <v>493</v>
      </c>
      <c r="BL14" s="40">
        <v>490</v>
      </c>
      <c r="BM14" s="4">
        <v>0.99400000000000011</v>
      </c>
      <c r="BN14" s="5">
        <v>5589</v>
      </c>
      <c r="BO14" s="3"/>
      <c r="BP14" s="39">
        <f t="shared" ref="BP14:BQ27" si="7">SUM(BF14,BK14)</f>
        <v>538</v>
      </c>
      <c r="BQ14" s="40">
        <f t="shared" si="7"/>
        <v>535</v>
      </c>
      <c r="BR14" s="41">
        <f t="shared" si="4"/>
        <v>0.99442379182156138</v>
      </c>
      <c r="BS14" s="5">
        <v>5592</v>
      </c>
      <c r="BT14" s="46"/>
      <c r="BU14" s="3"/>
      <c r="BV14" s="44"/>
      <c r="BW14" s="44"/>
      <c r="BX14" s="4"/>
      <c r="BY14" s="11"/>
      <c r="BZ14" s="8"/>
    </row>
    <row r="15" spans="2:78" ht="12.75" customHeight="1" x14ac:dyDescent="0.2">
      <c r="B15" s="45" t="s">
        <v>4</v>
      </c>
      <c r="C15" s="8"/>
      <c r="D15" s="39">
        <v>3016</v>
      </c>
      <c r="E15" s="40">
        <v>3000</v>
      </c>
      <c r="F15" s="4">
        <v>0.995</v>
      </c>
      <c r="G15" s="5">
        <v>5636</v>
      </c>
      <c r="H15" s="5"/>
      <c r="I15" s="39">
        <v>2532</v>
      </c>
      <c r="J15" s="40">
        <v>2455</v>
      </c>
      <c r="K15" s="4">
        <v>0.97</v>
      </c>
      <c r="L15" s="5">
        <v>5551</v>
      </c>
      <c r="M15" s="3"/>
      <c r="N15" s="39">
        <f t="shared" si="0"/>
        <v>5548</v>
      </c>
      <c r="O15" s="40">
        <f t="shared" si="0"/>
        <v>5455</v>
      </c>
      <c r="P15" s="41">
        <f t="shared" si="1"/>
        <v>0.98323720259552994</v>
      </c>
      <c r="Q15" s="5">
        <v>5598</v>
      </c>
      <c r="R15" s="46"/>
      <c r="T15" s="45" t="s">
        <v>4</v>
      </c>
      <c r="U15" s="8"/>
      <c r="V15" s="39">
        <v>4224</v>
      </c>
      <c r="W15" s="40">
        <v>4209</v>
      </c>
      <c r="X15" s="4">
        <v>0.996</v>
      </c>
      <c r="Y15" s="5">
        <v>2015</v>
      </c>
      <c r="Z15" s="3"/>
      <c r="AA15" s="39">
        <v>8037</v>
      </c>
      <c r="AB15" s="40">
        <v>8008</v>
      </c>
      <c r="AC15" s="4">
        <v>0.996</v>
      </c>
      <c r="AD15" s="5">
        <v>2070</v>
      </c>
      <c r="AE15" s="3"/>
      <c r="AF15" s="39">
        <f t="shared" si="5"/>
        <v>12261</v>
      </c>
      <c r="AG15" s="40">
        <f t="shared" si="5"/>
        <v>12217</v>
      </c>
      <c r="AH15" s="41">
        <f t="shared" si="2"/>
        <v>0.9964113856944784</v>
      </c>
      <c r="AI15" s="5">
        <v>2051</v>
      </c>
      <c r="AJ15" s="46"/>
      <c r="AL15" s="45" t="s">
        <v>4</v>
      </c>
      <c r="AM15" s="8"/>
      <c r="AN15" s="39">
        <v>2134</v>
      </c>
      <c r="AO15" s="40">
        <v>2121</v>
      </c>
      <c r="AP15" s="4">
        <v>0.99400000000000011</v>
      </c>
      <c r="AQ15" s="5">
        <v>5651</v>
      </c>
      <c r="AR15" s="3"/>
      <c r="AS15" s="39">
        <v>1872</v>
      </c>
      <c r="AT15" s="40">
        <v>1820</v>
      </c>
      <c r="AU15" s="4">
        <v>0.97199999999999998</v>
      </c>
      <c r="AV15" s="5">
        <v>5606</v>
      </c>
      <c r="AW15" s="3"/>
      <c r="AX15" s="39">
        <f t="shared" si="6"/>
        <v>4006</v>
      </c>
      <c r="AY15" s="40">
        <f t="shared" si="6"/>
        <v>3941</v>
      </c>
      <c r="AZ15" s="41">
        <f t="shared" si="3"/>
        <v>0.98377433849226159</v>
      </c>
      <c r="BA15" s="5">
        <v>5630</v>
      </c>
      <c r="BB15" s="46"/>
      <c r="BD15" s="45" t="s">
        <v>4</v>
      </c>
      <c r="BE15" s="8"/>
      <c r="BF15" s="39">
        <v>75</v>
      </c>
      <c r="BG15" s="40">
        <v>73</v>
      </c>
      <c r="BH15" s="4">
        <v>0.97299999999999998</v>
      </c>
      <c r="BI15" s="5">
        <v>5546</v>
      </c>
      <c r="BJ15" s="3"/>
      <c r="BK15" s="39">
        <v>691</v>
      </c>
      <c r="BL15" s="40">
        <v>689</v>
      </c>
      <c r="BM15" s="4">
        <v>0.997</v>
      </c>
      <c r="BN15" s="5">
        <v>5593</v>
      </c>
      <c r="BO15" s="3"/>
      <c r="BP15" s="39">
        <f t="shared" si="7"/>
        <v>766</v>
      </c>
      <c r="BQ15" s="40">
        <f t="shared" si="7"/>
        <v>762</v>
      </c>
      <c r="BR15" s="41">
        <f t="shared" si="4"/>
        <v>0.99477806788511747</v>
      </c>
      <c r="BS15" s="5">
        <v>5588</v>
      </c>
      <c r="BT15" s="46"/>
      <c r="BU15" s="3"/>
      <c r="BV15" s="44"/>
      <c r="BW15" s="44"/>
      <c r="BX15" s="4"/>
      <c r="BY15" s="11"/>
      <c r="BZ15" s="8"/>
    </row>
    <row r="16" spans="2:78" ht="12.75" x14ac:dyDescent="0.2">
      <c r="B16" s="45" t="s">
        <v>5</v>
      </c>
      <c r="C16" s="8"/>
      <c r="D16" s="39">
        <v>3709</v>
      </c>
      <c r="E16" s="40">
        <v>3686</v>
      </c>
      <c r="F16" s="4">
        <v>0.99400000000000011</v>
      </c>
      <c r="G16" s="5">
        <v>5634</v>
      </c>
      <c r="H16" s="5"/>
      <c r="I16" s="39">
        <v>2259</v>
      </c>
      <c r="J16" s="40">
        <v>2204</v>
      </c>
      <c r="K16" s="4">
        <v>0.97599999999999998</v>
      </c>
      <c r="L16" s="5">
        <v>5562</v>
      </c>
      <c r="M16" s="3"/>
      <c r="N16" s="39">
        <f t="shared" si="0"/>
        <v>5968</v>
      </c>
      <c r="O16" s="40">
        <f t="shared" si="0"/>
        <v>5890</v>
      </c>
      <c r="P16" s="41">
        <f t="shared" si="1"/>
        <v>0.98693029490616624</v>
      </c>
      <c r="Q16" s="5">
        <v>5607</v>
      </c>
      <c r="R16" s="46"/>
      <c r="T16" s="45" t="s">
        <v>5</v>
      </c>
      <c r="U16" s="8"/>
      <c r="V16" s="39">
        <v>5012</v>
      </c>
      <c r="W16" s="40">
        <v>5000</v>
      </c>
      <c r="X16" s="4">
        <v>0.998</v>
      </c>
      <c r="Y16" s="5">
        <v>2012</v>
      </c>
      <c r="Z16" s="3"/>
      <c r="AA16" s="39">
        <v>7879</v>
      </c>
      <c r="AB16" s="40">
        <v>7834</v>
      </c>
      <c r="AC16" s="4">
        <v>0.99400000000000011</v>
      </c>
      <c r="AD16" s="5">
        <v>2190</v>
      </c>
      <c r="AE16" s="3"/>
      <c r="AF16" s="39">
        <f t="shared" si="5"/>
        <v>12891</v>
      </c>
      <c r="AG16" s="40">
        <f t="shared" si="5"/>
        <v>12834</v>
      </c>
      <c r="AH16" s="41">
        <f t="shared" si="2"/>
        <v>0.99557831044915057</v>
      </c>
      <c r="AI16" s="5">
        <v>2121</v>
      </c>
      <c r="AJ16" s="46"/>
      <c r="AL16" s="45" t="s">
        <v>5</v>
      </c>
      <c r="AM16" s="8"/>
      <c r="AN16" s="39">
        <v>2501</v>
      </c>
      <c r="AO16" s="40">
        <v>2483</v>
      </c>
      <c r="AP16" s="4">
        <v>0.99299999999999999</v>
      </c>
      <c r="AQ16" s="5">
        <v>5639</v>
      </c>
      <c r="AR16" s="3"/>
      <c r="AS16" s="39">
        <v>1824</v>
      </c>
      <c r="AT16" s="40">
        <v>1800</v>
      </c>
      <c r="AU16" s="4">
        <v>0.98699999999999999</v>
      </c>
      <c r="AV16" s="5">
        <v>5602</v>
      </c>
      <c r="AW16" s="3"/>
      <c r="AX16" s="39">
        <f t="shared" si="6"/>
        <v>4325</v>
      </c>
      <c r="AY16" s="40">
        <f t="shared" si="6"/>
        <v>4283</v>
      </c>
      <c r="AZ16" s="41">
        <f t="shared" si="3"/>
        <v>0.99028901734104047</v>
      </c>
      <c r="BA16" s="5">
        <v>5624</v>
      </c>
      <c r="BB16" s="46"/>
      <c r="BD16" s="45" t="s">
        <v>5</v>
      </c>
      <c r="BE16" s="8"/>
      <c r="BF16" s="39">
        <v>87</v>
      </c>
      <c r="BG16" s="40">
        <v>87</v>
      </c>
      <c r="BH16" s="4">
        <v>1</v>
      </c>
      <c r="BI16" s="5">
        <v>5554</v>
      </c>
      <c r="BJ16" s="3"/>
      <c r="BK16" s="39">
        <v>720</v>
      </c>
      <c r="BL16" s="40">
        <v>710</v>
      </c>
      <c r="BM16" s="4">
        <v>0.98599999999999999</v>
      </c>
      <c r="BN16" s="5">
        <v>5566</v>
      </c>
      <c r="BO16" s="3"/>
      <c r="BP16" s="39">
        <f t="shared" si="7"/>
        <v>807</v>
      </c>
      <c r="BQ16" s="40">
        <f t="shared" si="7"/>
        <v>797</v>
      </c>
      <c r="BR16" s="41">
        <f t="shared" si="4"/>
        <v>0.98760842627013634</v>
      </c>
      <c r="BS16" s="5">
        <v>5564</v>
      </c>
      <c r="BT16" s="46"/>
      <c r="BU16" s="3"/>
      <c r="BV16" s="44"/>
      <c r="BW16" s="44"/>
      <c r="BX16" s="4"/>
      <c r="BY16" s="11"/>
      <c r="BZ16" s="8"/>
    </row>
    <row r="17" spans="1:78" ht="12.75" x14ac:dyDescent="0.2">
      <c r="B17" s="47" t="s">
        <v>6</v>
      </c>
      <c r="C17" s="48"/>
      <c r="D17" s="49">
        <v>3859</v>
      </c>
      <c r="E17" s="50">
        <v>3828</v>
      </c>
      <c r="F17" s="51">
        <v>0.99199999999999999</v>
      </c>
      <c r="G17" s="52">
        <v>5651</v>
      </c>
      <c r="H17" s="52"/>
      <c r="I17" s="49">
        <v>1913</v>
      </c>
      <c r="J17" s="50">
        <v>1851</v>
      </c>
      <c r="K17" s="51">
        <v>0.96799999999999997</v>
      </c>
      <c r="L17" s="52">
        <v>5534</v>
      </c>
      <c r="M17" s="53"/>
      <c r="N17" s="49">
        <f t="shared" si="0"/>
        <v>5772</v>
      </c>
      <c r="O17" s="50">
        <f t="shared" si="0"/>
        <v>5679</v>
      </c>
      <c r="P17" s="54">
        <f t="shared" si="1"/>
        <v>0.98388773388773387</v>
      </c>
      <c r="Q17" s="52">
        <v>5613</v>
      </c>
      <c r="R17" s="55"/>
      <c r="T17" s="47" t="s">
        <v>6</v>
      </c>
      <c r="U17" s="48"/>
      <c r="V17" s="49">
        <v>5146</v>
      </c>
      <c r="W17" s="50">
        <v>5133</v>
      </c>
      <c r="X17" s="51">
        <v>0.997</v>
      </c>
      <c r="Y17" s="52">
        <v>2019</v>
      </c>
      <c r="Z17" s="53"/>
      <c r="AA17" s="49">
        <v>7308</v>
      </c>
      <c r="AB17" s="50">
        <v>6840</v>
      </c>
      <c r="AC17" s="51">
        <v>0.93599999999999994</v>
      </c>
      <c r="AD17" s="52">
        <v>1685</v>
      </c>
      <c r="AE17" s="53"/>
      <c r="AF17" s="49">
        <f t="shared" si="5"/>
        <v>12454</v>
      </c>
      <c r="AG17" s="50">
        <f t="shared" si="5"/>
        <v>11973</v>
      </c>
      <c r="AH17" s="54">
        <f t="shared" si="2"/>
        <v>0.9613778705636743</v>
      </c>
      <c r="AI17" s="52">
        <v>1828</v>
      </c>
      <c r="AJ17" s="55"/>
      <c r="AL17" s="47" t="s">
        <v>6</v>
      </c>
      <c r="AM17" s="48"/>
      <c r="AN17" s="49">
        <v>2664</v>
      </c>
      <c r="AO17" s="50">
        <v>2648</v>
      </c>
      <c r="AP17" s="51">
        <v>0.99400000000000011</v>
      </c>
      <c r="AQ17" s="52">
        <v>5650</v>
      </c>
      <c r="AR17" s="53"/>
      <c r="AS17" s="49">
        <v>1637</v>
      </c>
      <c r="AT17" s="50">
        <v>1602</v>
      </c>
      <c r="AU17" s="51">
        <v>0.97900000000000009</v>
      </c>
      <c r="AV17" s="52">
        <v>5594</v>
      </c>
      <c r="AW17" s="53"/>
      <c r="AX17" s="49">
        <f t="shared" si="6"/>
        <v>4301</v>
      </c>
      <c r="AY17" s="50">
        <f t="shared" si="6"/>
        <v>4250</v>
      </c>
      <c r="AZ17" s="54">
        <f t="shared" si="3"/>
        <v>0.98814229249011853</v>
      </c>
      <c r="BA17" s="52">
        <v>5629</v>
      </c>
      <c r="BB17" s="55"/>
      <c r="BD17" s="47" t="s">
        <v>6</v>
      </c>
      <c r="BE17" s="48"/>
      <c r="BF17" s="49">
        <v>109</v>
      </c>
      <c r="BG17" s="50">
        <v>109</v>
      </c>
      <c r="BH17" s="51">
        <v>1</v>
      </c>
      <c r="BI17" s="52">
        <v>5604</v>
      </c>
      <c r="BJ17" s="53"/>
      <c r="BK17" s="49">
        <v>746</v>
      </c>
      <c r="BL17" s="50">
        <v>743</v>
      </c>
      <c r="BM17" s="51">
        <v>0.996</v>
      </c>
      <c r="BN17" s="52">
        <v>5600</v>
      </c>
      <c r="BO17" s="53"/>
      <c r="BP17" s="49">
        <f t="shared" si="7"/>
        <v>855</v>
      </c>
      <c r="BQ17" s="50">
        <f t="shared" si="7"/>
        <v>852</v>
      </c>
      <c r="BR17" s="54">
        <f t="shared" si="4"/>
        <v>0.99649122807017543</v>
      </c>
      <c r="BS17" s="52">
        <v>5601</v>
      </c>
      <c r="BT17" s="55"/>
      <c r="BU17" s="3"/>
      <c r="BV17" s="44"/>
      <c r="BW17" s="44"/>
      <c r="BX17" s="4"/>
      <c r="BY17" s="11"/>
      <c r="BZ17" s="8"/>
    </row>
    <row r="18" spans="1:78" ht="12.75" x14ac:dyDescent="0.2">
      <c r="B18" s="45" t="s">
        <v>7</v>
      </c>
      <c r="C18" s="8"/>
      <c r="D18" s="39">
        <v>4098</v>
      </c>
      <c r="E18" s="40">
        <v>4066</v>
      </c>
      <c r="F18" s="4">
        <v>0.99199999999999999</v>
      </c>
      <c r="G18" s="5">
        <v>5630</v>
      </c>
      <c r="H18" s="5"/>
      <c r="I18" s="39">
        <v>1616</v>
      </c>
      <c r="J18" s="40">
        <v>1547</v>
      </c>
      <c r="K18" s="4">
        <v>0.95700000000000007</v>
      </c>
      <c r="L18" s="5">
        <v>5142</v>
      </c>
      <c r="M18" s="3"/>
      <c r="N18" s="39">
        <f t="shared" si="0"/>
        <v>5714</v>
      </c>
      <c r="O18" s="40">
        <f t="shared" si="0"/>
        <v>5613</v>
      </c>
      <c r="P18" s="41">
        <f t="shared" si="1"/>
        <v>0.98232411620581028</v>
      </c>
      <c r="Q18" s="5">
        <v>5496</v>
      </c>
      <c r="R18" s="46"/>
      <c r="T18" s="45" t="s">
        <v>7</v>
      </c>
      <c r="U18" s="8"/>
      <c r="V18" s="39">
        <v>5536</v>
      </c>
      <c r="W18" s="40">
        <v>5469</v>
      </c>
      <c r="X18" s="4">
        <v>0.98799999999999999</v>
      </c>
      <c r="Y18" s="5">
        <v>2044</v>
      </c>
      <c r="Z18" s="3"/>
      <c r="AA18" s="39">
        <v>6645</v>
      </c>
      <c r="AB18" s="40">
        <v>4080</v>
      </c>
      <c r="AC18" s="4">
        <v>0.61399999999999999</v>
      </c>
      <c r="AD18" s="5">
        <v>1950</v>
      </c>
      <c r="AE18" s="3"/>
      <c r="AF18" s="39">
        <f t="shared" si="5"/>
        <v>12181</v>
      </c>
      <c r="AG18" s="40">
        <f t="shared" si="5"/>
        <v>9549</v>
      </c>
      <c r="AH18" s="41">
        <f t="shared" si="2"/>
        <v>0.78392578606025776</v>
      </c>
      <c r="AI18" s="5">
        <v>2004</v>
      </c>
      <c r="AJ18" s="46"/>
      <c r="AL18" s="45" t="s">
        <v>7</v>
      </c>
      <c r="AM18" s="8"/>
      <c r="AN18" s="39">
        <v>2880</v>
      </c>
      <c r="AO18" s="40">
        <v>2854</v>
      </c>
      <c r="AP18" s="4">
        <v>0.99099999999999999</v>
      </c>
      <c r="AQ18" s="5">
        <v>5644</v>
      </c>
      <c r="AR18" s="3"/>
      <c r="AS18" s="39">
        <v>1649</v>
      </c>
      <c r="AT18" s="40">
        <v>1599</v>
      </c>
      <c r="AU18" s="4">
        <v>0.97</v>
      </c>
      <c r="AV18" s="5">
        <v>5557</v>
      </c>
      <c r="AW18" s="3"/>
      <c r="AX18" s="39">
        <f t="shared" si="6"/>
        <v>4529</v>
      </c>
      <c r="AY18" s="40">
        <f t="shared" si="6"/>
        <v>4453</v>
      </c>
      <c r="AZ18" s="41">
        <f t="shared" si="3"/>
        <v>0.98321925369838814</v>
      </c>
      <c r="BA18" s="5">
        <v>5613</v>
      </c>
      <c r="BB18" s="46"/>
      <c r="BD18" s="45" t="s">
        <v>7</v>
      </c>
      <c r="BE18" s="8"/>
      <c r="BF18" s="39">
        <v>120</v>
      </c>
      <c r="BG18" s="40">
        <v>120</v>
      </c>
      <c r="BH18" s="4">
        <v>1</v>
      </c>
      <c r="BI18" s="5">
        <v>5520</v>
      </c>
      <c r="BJ18" s="3"/>
      <c r="BK18" s="39">
        <v>780</v>
      </c>
      <c r="BL18" s="40">
        <v>777</v>
      </c>
      <c r="BM18" s="4">
        <v>0.996</v>
      </c>
      <c r="BN18" s="5">
        <v>5578</v>
      </c>
      <c r="BO18" s="3"/>
      <c r="BP18" s="39">
        <f t="shared" si="7"/>
        <v>900</v>
      </c>
      <c r="BQ18" s="40">
        <f t="shared" si="7"/>
        <v>897</v>
      </c>
      <c r="BR18" s="41">
        <f t="shared" si="4"/>
        <v>0.9966666666666667</v>
      </c>
      <c r="BS18" s="5">
        <v>5570</v>
      </c>
      <c r="BT18" s="46"/>
      <c r="BU18" s="3"/>
      <c r="BV18" s="44"/>
      <c r="BW18" s="44"/>
      <c r="BX18" s="4"/>
      <c r="BY18" s="11"/>
      <c r="BZ18" s="8"/>
    </row>
    <row r="19" spans="1:78" ht="12.75" x14ac:dyDescent="0.2">
      <c r="B19" s="45" t="s">
        <v>27</v>
      </c>
      <c r="C19" s="8"/>
      <c r="D19" s="39">
        <v>3925</v>
      </c>
      <c r="E19" s="40">
        <v>3862</v>
      </c>
      <c r="F19" s="4">
        <v>0.9840000000000001</v>
      </c>
      <c r="G19" s="5">
        <v>5634</v>
      </c>
      <c r="H19" s="5"/>
      <c r="I19" s="39">
        <v>1199</v>
      </c>
      <c r="J19" s="40">
        <v>933</v>
      </c>
      <c r="K19" s="4">
        <v>0.77800000000000002</v>
      </c>
      <c r="L19" s="5">
        <v>4459</v>
      </c>
      <c r="M19" s="3"/>
      <c r="N19" s="39">
        <f t="shared" si="0"/>
        <v>5124</v>
      </c>
      <c r="O19" s="40">
        <f t="shared" si="0"/>
        <v>4795</v>
      </c>
      <c r="P19" s="41">
        <f t="shared" si="1"/>
        <v>0.93579234972677594</v>
      </c>
      <c r="Q19" s="5">
        <v>5406</v>
      </c>
      <c r="R19" s="46"/>
      <c r="T19" s="45" t="s">
        <v>8</v>
      </c>
      <c r="U19" s="8"/>
      <c r="V19" s="39">
        <v>5154</v>
      </c>
      <c r="W19" s="40">
        <v>5012</v>
      </c>
      <c r="X19" s="4">
        <v>0.97199999999999998</v>
      </c>
      <c r="Y19" s="5">
        <v>1983</v>
      </c>
      <c r="Z19" s="3"/>
      <c r="AA19" s="39">
        <v>5201</v>
      </c>
      <c r="AB19" s="40">
        <v>3290</v>
      </c>
      <c r="AC19" s="4">
        <v>0.63300000000000001</v>
      </c>
      <c r="AD19" s="5">
        <v>1950</v>
      </c>
      <c r="AE19" s="3"/>
      <c r="AF19" s="39">
        <f t="shared" si="5"/>
        <v>10355</v>
      </c>
      <c r="AG19" s="40">
        <f t="shared" si="5"/>
        <v>8302</v>
      </c>
      <c r="AH19" s="41">
        <f t="shared" si="2"/>
        <v>0.80173829068083047</v>
      </c>
      <c r="AI19" s="5">
        <v>1970</v>
      </c>
      <c r="AJ19" s="46"/>
      <c r="AL19" s="45" t="s">
        <v>8</v>
      </c>
      <c r="AM19" s="8"/>
      <c r="AN19" s="39">
        <v>2833</v>
      </c>
      <c r="AO19" s="40">
        <v>2787</v>
      </c>
      <c r="AP19" s="4">
        <v>0.9840000000000001</v>
      </c>
      <c r="AQ19" s="5">
        <v>5654</v>
      </c>
      <c r="AR19" s="3"/>
      <c r="AS19" s="39">
        <v>1294</v>
      </c>
      <c r="AT19" s="40">
        <v>1204</v>
      </c>
      <c r="AU19" s="4">
        <v>0.93</v>
      </c>
      <c r="AV19" s="5">
        <v>5524</v>
      </c>
      <c r="AW19" s="3"/>
      <c r="AX19" s="39">
        <f t="shared" si="6"/>
        <v>4127</v>
      </c>
      <c r="AY19" s="40">
        <f t="shared" si="6"/>
        <v>3991</v>
      </c>
      <c r="AZ19" s="41">
        <f t="shared" si="3"/>
        <v>0.96704628059122855</v>
      </c>
      <c r="BA19" s="5">
        <v>5615</v>
      </c>
      <c r="BB19" s="46"/>
      <c r="BD19" s="45" t="s">
        <v>8</v>
      </c>
      <c r="BE19" s="8"/>
      <c r="BF19" s="39">
        <v>105</v>
      </c>
      <c r="BG19" s="40">
        <v>102</v>
      </c>
      <c r="BH19" s="4">
        <v>0.97099999999999997</v>
      </c>
      <c r="BI19" s="5">
        <v>5570</v>
      </c>
      <c r="BJ19" s="3"/>
      <c r="BK19" s="39">
        <v>694</v>
      </c>
      <c r="BL19" s="40">
        <v>647</v>
      </c>
      <c r="BM19" s="4">
        <v>0.93200000000000005</v>
      </c>
      <c r="BN19" s="5">
        <v>5381</v>
      </c>
      <c r="BO19" s="3"/>
      <c r="BP19" s="39">
        <f t="shared" si="7"/>
        <v>799</v>
      </c>
      <c r="BQ19" s="40">
        <f t="shared" si="7"/>
        <v>749</v>
      </c>
      <c r="BR19" s="41">
        <f t="shared" si="4"/>
        <v>0.93742177722152686</v>
      </c>
      <c r="BS19" s="5">
        <v>5407</v>
      </c>
      <c r="BT19" s="46"/>
      <c r="BU19" s="3"/>
      <c r="BV19" s="44"/>
      <c r="BW19" s="44"/>
      <c r="BX19" s="4"/>
      <c r="BY19" s="11"/>
      <c r="BZ19" s="8"/>
    </row>
    <row r="20" spans="1:78" ht="12.75" x14ac:dyDescent="0.2">
      <c r="B20" s="45" t="s">
        <v>9</v>
      </c>
      <c r="C20" s="8"/>
      <c r="D20" s="39">
        <v>3830</v>
      </c>
      <c r="E20" s="40">
        <v>3746</v>
      </c>
      <c r="F20" s="4">
        <v>0.97799999999999998</v>
      </c>
      <c r="G20" s="5">
        <v>5625</v>
      </c>
      <c r="H20" s="5"/>
      <c r="I20" s="39">
        <v>877</v>
      </c>
      <c r="J20" s="40">
        <v>473</v>
      </c>
      <c r="K20" s="4">
        <v>0.53900000000000003</v>
      </c>
      <c r="L20" s="5">
        <v>5493</v>
      </c>
      <c r="M20" s="3"/>
      <c r="N20" s="39">
        <f t="shared" si="0"/>
        <v>4707</v>
      </c>
      <c r="O20" s="40">
        <f t="shared" si="0"/>
        <v>4219</v>
      </c>
      <c r="P20" s="41">
        <f t="shared" si="1"/>
        <v>0.89632462290206072</v>
      </c>
      <c r="Q20" s="5">
        <v>5611</v>
      </c>
      <c r="R20" s="46"/>
      <c r="T20" s="45" t="s">
        <v>9</v>
      </c>
      <c r="U20" s="8"/>
      <c r="V20" s="39">
        <v>4878</v>
      </c>
      <c r="W20" s="40">
        <v>4599</v>
      </c>
      <c r="X20" s="4">
        <v>0.94299999999999995</v>
      </c>
      <c r="Y20" s="5">
        <v>1829</v>
      </c>
      <c r="Z20" s="3"/>
      <c r="AA20" s="39">
        <v>3717</v>
      </c>
      <c r="AB20" s="40">
        <v>2301</v>
      </c>
      <c r="AC20" s="4">
        <v>0.61899999999999999</v>
      </c>
      <c r="AD20" s="5">
        <v>2029</v>
      </c>
      <c r="AE20" s="3"/>
      <c r="AF20" s="39">
        <f t="shared" si="5"/>
        <v>8595</v>
      </c>
      <c r="AG20" s="40">
        <f t="shared" si="5"/>
        <v>6900</v>
      </c>
      <c r="AH20" s="41">
        <f t="shared" si="2"/>
        <v>0.80279232111692844</v>
      </c>
      <c r="AI20" s="5">
        <v>1896</v>
      </c>
      <c r="AJ20" s="46"/>
      <c r="AL20" s="45" t="s">
        <v>9</v>
      </c>
      <c r="AM20" s="8"/>
      <c r="AN20" s="39">
        <v>2682</v>
      </c>
      <c r="AO20" s="40">
        <v>2622</v>
      </c>
      <c r="AP20" s="4">
        <v>0.97799999999999998</v>
      </c>
      <c r="AQ20" s="5">
        <v>5635</v>
      </c>
      <c r="AR20" s="3"/>
      <c r="AS20" s="39">
        <v>908</v>
      </c>
      <c r="AT20" s="40">
        <v>528</v>
      </c>
      <c r="AU20" s="4">
        <v>0.58099999999999996</v>
      </c>
      <c r="AV20" s="5">
        <v>5585</v>
      </c>
      <c r="AW20" s="3"/>
      <c r="AX20" s="39">
        <f t="shared" si="6"/>
        <v>3590</v>
      </c>
      <c r="AY20" s="40">
        <f t="shared" si="6"/>
        <v>3150</v>
      </c>
      <c r="AZ20" s="41">
        <f t="shared" si="3"/>
        <v>0.87743732590529244</v>
      </c>
      <c r="BA20" s="5">
        <v>5627</v>
      </c>
      <c r="BB20" s="46"/>
      <c r="BD20" s="45" t="s">
        <v>9</v>
      </c>
      <c r="BE20" s="8"/>
      <c r="BF20" s="39">
        <v>86</v>
      </c>
      <c r="BG20" s="40">
        <v>86</v>
      </c>
      <c r="BH20" s="4">
        <v>1</v>
      </c>
      <c r="BI20" s="5">
        <v>5568</v>
      </c>
      <c r="BJ20" s="3"/>
      <c r="BK20" s="39">
        <v>545</v>
      </c>
      <c r="BL20" s="40">
        <v>354</v>
      </c>
      <c r="BM20" s="4">
        <v>0.65</v>
      </c>
      <c r="BN20" s="5">
        <v>5569</v>
      </c>
      <c r="BO20" s="3"/>
      <c r="BP20" s="39">
        <f t="shared" si="7"/>
        <v>631</v>
      </c>
      <c r="BQ20" s="40">
        <f t="shared" si="7"/>
        <v>440</v>
      </c>
      <c r="BR20" s="41">
        <f t="shared" si="4"/>
        <v>0.69730586370839942</v>
      </c>
      <c r="BS20" s="5">
        <v>5569</v>
      </c>
      <c r="BT20" s="46"/>
      <c r="BU20" s="3"/>
      <c r="BV20" s="44"/>
      <c r="BW20" s="44"/>
      <c r="BX20" s="4"/>
      <c r="BY20" s="11"/>
      <c r="BZ20" s="8"/>
    </row>
    <row r="21" spans="1:78" ht="12.75" x14ac:dyDescent="0.2">
      <c r="B21" s="45" t="s">
        <v>28</v>
      </c>
      <c r="C21" s="8"/>
      <c r="D21" s="39">
        <v>3344</v>
      </c>
      <c r="E21" s="40">
        <v>3247</v>
      </c>
      <c r="F21" s="4">
        <v>0.97099999999999997</v>
      </c>
      <c r="G21" s="5">
        <v>5614</v>
      </c>
      <c r="H21" s="5"/>
      <c r="I21" s="39">
        <v>645</v>
      </c>
      <c r="J21" s="40">
        <v>344</v>
      </c>
      <c r="K21" s="4">
        <v>0.53299999999999992</v>
      </c>
      <c r="L21" s="5">
        <v>5441</v>
      </c>
      <c r="M21" s="3"/>
      <c r="N21" s="39">
        <f t="shared" si="0"/>
        <v>3989</v>
      </c>
      <c r="O21" s="40">
        <f t="shared" si="0"/>
        <v>3591</v>
      </c>
      <c r="P21" s="41">
        <f t="shared" si="1"/>
        <v>0.90022562045625465</v>
      </c>
      <c r="Q21" s="5">
        <v>5597</v>
      </c>
      <c r="R21" s="46"/>
      <c r="T21" s="45" t="s">
        <v>28</v>
      </c>
      <c r="U21" s="8"/>
      <c r="V21" s="39">
        <v>4142</v>
      </c>
      <c r="W21" s="40">
        <v>3608</v>
      </c>
      <c r="X21" s="4">
        <v>0.871</v>
      </c>
      <c r="Y21" s="5">
        <v>1661</v>
      </c>
      <c r="Z21" s="3"/>
      <c r="AA21" s="39">
        <v>2485</v>
      </c>
      <c r="AB21" s="40">
        <v>1538</v>
      </c>
      <c r="AC21" s="4">
        <v>0.61899999999999999</v>
      </c>
      <c r="AD21" s="5">
        <v>2196</v>
      </c>
      <c r="AE21" s="3"/>
      <c r="AF21" s="39">
        <f t="shared" si="5"/>
        <v>6627</v>
      </c>
      <c r="AG21" s="40">
        <f t="shared" si="5"/>
        <v>5146</v>
      </c>
      <c r="AH21" s="41">
        <f t="shared" si="2"/>
        <v>0.77652029575977066</v>
      </c>
      <c r="AI21" s="5">
        <v>1821</v>
      </c>
      <c r="AJ21" s="46"/>
      <c r="AL21" s="45" t="s">
        <v>28</v>
      </c>
      <c r="AM21" s="8"/>
      <c r="AN21" s="39">
        <v>2405</v>
      </c>
      <c r="AO21" s="40">
        <v>2339</v>
      </c>
      <c r="AP21" s="4">
        <v>0.97299999999999998</v>
      </c>
      <c r="AQ21" s="5">
        <v>5655</v>
      </c>
      <c r="AR21" s="3"/>
      <c r="AS21" s="39">
        <v>666</v>
      </c>
      <c r="AT21" s="40">
        <v>396</v>
      </c>
      <c r="AU21" s="4">
        <v>0.59499999999999997</v>
      </c>
      <c r="AV21" s="5">
        <v>5593</v>
      </c>
      <c r="AW21" s="3"/>
      <c r="AX21" s="39">
        <f t="shared" si="6"/>
        <v>3071</v>
      </c>
      <c r="AY21" s="40">
        <f t="shared" si="6"/>
        <v>2735</v>
      </c>
      <c r="AZ21" s="41">
        <f t="shared" si="3"/>
        <v>0.89058938456528813</v>
      </c>
      <c r="BA21" s="5">
        <v>5646</v>
      </c>
      <c r="BB21" s="46"/>
      <c r="BD21" s="45" t="s">
        <v>28</v>
      </c>
      <c r="BE21" s="8"/>
      <c r="BF21" s="39">
        <v>88</v>
      </c>
      <c r="BG21" s="40">
        <v>87</v>
      </c>
      <c r="BH21" s="4">
        <v>0.9890000000000001</v>
      </c>
      <c r="BI21" s="5">
        <v>5551</v>
      </c>
      <c r="BJ21" s="3"/>
      <c r="BK21" s="39">
        <v>379</v>
      </c>
      <c r="BL21" s="40">
        <v>254</v>
      </c>
      <c r="BM21" s="4">
        <v>0.67</v>
      </c>
      <c r="BN21" s="5">
        <v>5572</v>
      </c>
      <c r="BO21" s="3"/>
      <c r="BP21" s="39">
        <f t="shared" si="7"/>
        <v>467</v>
      </c>
      <c r="BQ21" s="40">
        <f t="shared" si="7"/>
        <v>341</v>
      </c>
      <c r="BR21" s="41">
        <f t="shared" si="4"/>
        <v>0.73019271948608133</v>
      </c>
      <c r="BS21" s="5">
        <v>5567</v>
      </c>
      <c r="BT21" s="46"/>
      <c r="BU21" s="3"/>
      <c r="BV21" s="44"/>
      <c r="BW21" s="44"/>
      <c r="BX21" s="4"/>
      <c r="BY21" s="11"/>
      <c r="BZ21" s="8"/>
    </row>
    <row r="22" spans="1:78" ht="12.75" x14ac:dyDescent="0.2">
      <c r="B22" s="47" t="s">
        <v>29</v>
      </c>
      <c r="C22" s="48"/>
      <c r="D22" s="49">
        <v>3135</v>
      </c>
      <c r="E22" s="50">
        <v>3006</v>
      </c>
      <c r="F22" s="51">
        <v>0.95900000000000007</v>
      </c>
      <c r="G22" s="52">
        <v>5597</v>
      </c>
      <c r="H22" s="52"/>
      <c r="I22" s="49">
        <v>514</v>
      </c>
      <c r="J22" s="50">
        <v>270</v>
      </c>
      <c r="K22" s="51">
        <v>0.52500000000000002</v>
      </c>
      <c r="L22" s="52">
        <v>5349</v>
      </c>
      <c r="M22" s="53"/>
      <c r="N22" s="49">
        <f t="shared" si="0"/>
        <v>3649</v>
      </c>
      <c r="O22" s="50">
        <f t="shared" si="0"/>
        <v>3276</v>
      </c>
      <c r="P22" s="54">
        <f t="shared" si="1"/>
        <v>0.89778021375719375</v>
      </c>
      <c r="Q22" s="52">
        <v>5577</v>
      </c>
      <c r="R22" s="55"/>
      <c r="T22" s="47" t="s">
        <v>29</v>
      </c>
      <c r="U22" s="48"/>
      <c r="V22" s="49">
        <v>3638</v>
      </c>
      <c r="W22" s="50">
        <v>2667</v>
      </c>
      <c r="X22" s="51">
        <v>0.73299999999999998</v>
      </c>
      <c r="Y22" s="52">
        <v>1569</v>
      </c>
      <c r="Z22" s="53"/>
      <c r="AA22" s="49">
        <v>1925</v>
      </c>
      <c r="AB22" s="50">
        <v>1271</v>
      </c>
      <c r="AC22" s="51">
        <v>0.66</v>
      </c>
      <c r="AD22" s="52">
        <v>2326</v>
      </c>
      <c r="AE22" s="53"/>
      <c r="AF22" s="49">
        <f t="shared" si="5"/>
        <v>5563</v>
      </c>
      <c r="AG22" s="50">
        <f t="shared" si="5"/>
        <v>3938</v>
      </c>
      <c r="AH22" s="54">
        <f t="shared" si="2"/>
        <v>0.70789142548984363</v>
      </c>
      <c r="AI22" s="52">
        <v>1813</v>
      </c>
      <c r="AJ22" s="55"/>
      <c r="AL22" s="47" t="s">
        <v>29</v>
      </c>
      <c r="AM22" s="48"/>
      <c r="AN22" s="49">
        <v>2277</v>
      </c>
      <c r="AO22" s="50">
        <v>2190</v>
      </c>
      <c r="AP22" s="51">
        <v>0.96200000000000008</v>
      </c>
      <c r="AQ22" s="52">
        <v>5665</v>
      </c>
      <c r="AR22" s="53"/>
      <c r="AS22" s="49">
        <v>514</v>
      </c>
      <c r="AT22" s="50">
        <v>291</v>
      </c>
      <c r="AU22" s="51">
        <v>0.56600000000000006</v>
      </c>
      <c r="AV22" s="52">
        <v>5608</v>
      </c>
      <c r="AW22" s="53"/>
      <c r="AX22" s="49">
        <f t="shared" si="6"/>
        <v>2791</v>
      </c>
      <c r="AY22" s="50">
        <f t="shared" si="6"/>
        <v>2481</v>
      </c>
      <c r="AZ22" s="54">
        <f t="shared" si="3"/>
        <v>0.88892869939089936</v>
      </c>
      <c r="BA22" s="52">
        <v>5658</v>
      </c>
      <c r="BB22" s="55"/>
      <c r="BD22" s="47" t="s">
        <v>29</v>
      </c>
      <c r="BE22" s="48"/>
      <c r="BF22" s="49">
        <v>48</v>
      </c>
      <c r="BG22" s="50">
        <v>45</v>
      </c>
      <c r="BH22" s="51">
        <v>0.93799999999999994</v>
      </c>
      <c r="BI22" s="52">
        <v>5440</v>
      </c>
      <c r="BJ22" s="53"/>
      <c r="BK22" s="49">
        <v>281</v>
      </c>
      <c r="BL22" s="50">
        <v>188</v>
      </c>
      <c r="BM22" s="51">
        <v>0.66900000000000004</v>
      </c>
      <c r="BN22" s="52">
        <v>5470</v>
      </c>
      <c r="BO22" s="53"/>
      <c r="BP22" s="49">
        <f t="shared" si="7"/>
        <v>329</v>
      </c>
      <c r="BQ22" s="50">
        <f t="shared" si="7"/>
        <v>233</v>
      </c>
      <c r="BR22" s="54">
        <f t="shared" si="4"/>
        <v>0.70820668693009114</v>
      </c>
      <c r="BS22" s="52">
        <v>5464</v>
      </c>
      <c r="BT22" s="55"/>
      <c r="BU22" s="3"/>
      <c r="BV22" s="44"/>
      <c r="BW22" s="44"/>
      <c r="BX22" s="4"/>
      <c r="BY22" s="11"/>
      <c r="BZ22" s="8"/>
    </row>
    <row r="23" spans="1:78" ht="12.75" x14ac:dyDescent="0.2">
      <c r="B23" s="45" t="s">
        <v>30</v>
      </c>
      <c r="C23" s="8"/>
      <c r="D23" s="39">
        <v>2888</v>
      </c>
      <c r="E23" s="40">
        <v>2649</v>
      </c>
      <c r="F23" s="4">
        <v>0.91700000000000004</v>
      </c>
      <c r="G23" s="5">
        <v>5526</v>
      </c>
      <c r="H23" s="5"/>
      <c r="I23" s="39">
        <v>436</v>
      </c>
      <c r="J23" s="40">
        <v>250</v>
      </c>
      <c r="K23" s="4">
        <v>0.57299999999999995</v>
      </c>
      <c r="L23" s="5">
        <v>5502</v>
      </c>
      <c r="M23" s="3"/>
      <c r="N23" s="39">
        <f t="shared" si="0"/>
        <v>3324</v>
      </c>
      <c r="O23" s="40">
        <f t="shared" si="0"/>
        <v>2899</v>
      </c>
      <c r="P23" s="41">
        <f t="shared" si="1"/>
        <v>0.87214199759326116</v>
      </c>
      <c r="Q23" s="5">
        <v>5524</v>
      </c>
      <c r="R23" s="46"/>
      <c r="T23" s="45" t="s">
        <v>30</v>
      </c>
      <c r="U23" s="8"/>
      <c r="V23" s="39">
        <v>3222</v>
      </c>
      <c r="W23" s="40">
        <v>1836</v>
      </c>
      <c r="X23" s="4">
        <v>0.56999999999999995</v>
      </c>
      <c r="Y23" s="5">
        <v>1513</v>
      </c>
      <c r="Z23" s="3"/>
      <c r="AA23" s="39">
        <v>1472</v>
      </c>
      <c r="AB23" s="40">
        <v>962</v>
      </c>
      <c r="AC23" s="4">
        <v>0.65400000000000003</v>
      </c>
      <c r="AD23" s="5">
        <v>2384</v>
      </c>
      <c r="AE23" s="3"/>
      <c r="AF23" s="39">
        <f t="shared" si="5"/>
        <v>4694</v>
      </c>
      <c r="AG23" s="40">
        <f t="shared" si="5"/>
        <v>2798</v>
      </c>
      <c r="AH23" s="41">
        <f t="shared" si="2"/>
        <v>0.59608010225820196</v>
      </c>
      <c r="AI23" s="5">
        <v>1813</v>
      </c>
      <c r="AJ23" s="46"/>
      <c r="AL23" s="45" t="s">
        <v>30</v>
      </c>
      <c r="AM23" s="8"/>
      <c r="AN23" s="39">
        <v>1964</v>
      </c>
      <c r="AO23" s="40">
        <v>1824</v>
      </c>
      <c r="AP23" s="4">
        <v>0.92900000000000005</v>
      </c>
      <c r="AQ23" s="5">
        <v>5639</v>
      </c>
      <c r="AR23" s="3"/>
      <c r="AS23" s="39">
        <v>417</v>
      </c>
      <c r="AT23" s="40">
        <v>254</v>
      </c>
      <c r="AU23" s="4">
        <v>0.60899999999999999</v>
      </c>
      <c r="AV23" s="5">
        <v>5565</v>
      </c>
      <c r="AW23" s="3"/>
      <c r="AX23" s="39">
        <f t="shared" si="6"/>
        <v>2381</v>
      </c>
      <c r="AY23" s="40">
        <f t="shared" si="6"/>
        <v>2078</v>
      </c>
      <c r="AZ23" s="41">
        <f t="shared" si="3"/>
        <v>0.87274254514909699</v>
      </c>
      <c r="BA23" s="5">
        <v>5630</v>
      </c>
      <c r="BB23" s="46"/>
      <c r="BD23" s="45" t="s">
        <v>30</v>
      </c>
      <c r="BE23" s="8"/>
      <c r="BF23" s="39">
        <v>71</v>
      </c>
      <c r="BG23" s="40">
        <v>58</v>
      </c>
      <c r="BH23" s="4">
        <v>0.81700000000000006</v>
      </c>
      <c r="BI23" s="5">
        <v>5525</v>
      </c>
      <c r="BJ23" s="3"/>
      <c r="BK23" s="39">
        <v>226</v>
      </c>
      <c r="BL23" s="40">
        <v>149</v>
      </c>
      <c r="BM23" s="4">
        <v>0.65900000000000003</v>
      </c>
      <c r="BN23" s="5">
        <v>5557</v>
      </c>
      <c r="BO23" s="3"/>
      <c r="BP23" s="39">
        <f t="shared" si="7"/>
        <v>297</v>
      </c>
      <c r="BQ23" s="40">
        <f t="shared" si="7"/>
        <v>207</v>
      </c>
      <c r="BR23" s="41">
        <f t="shared" si="4"/>
        <v>0.69696969696969702</v>
      </c>
      <c r="BS23" s="5">
        <v>5548</v>
      </c>
      <c r="BT23" s="46"/>
      <c r="BU23" s="3"/>
      <c r="BV23" s="44"/>
      <c r="BW23" s="44"/>
      <c r="BX23" s="4"/>
      <c r="BY23" s="11"/>
      <c r="BZ23" s="8"/>
    </row>
    <row r="24" spans="1:78" ht="12.75" x14ac:dyDescent="0.2">
      <c r="B24" s="45" t="s">
        <v>31</v>
      </c>
      <c r="C24" s="8"/>
      <c r="D24" s="39">
        <v>2712</v>
      </c>
      <c r="E24" s="40">
        <v>2402</v>
      </c>
      <c r="F24" s="4">
        <v>0.8859999999999999</v>
      </c>
      <c r="G24" s="5">
        <v>5440</v>
      </c>
      <c r="H24" s="5"/>
      <c r="I24" s="39">
        <v>340</v>
      </c>
      <c r="J24" s="40">
        <v>194</v>
      </c>
      <c r="K24" s="4">
        <v>0.57100000000000006</v>
      </c>
      <c r="L24" s="5">
        <v>5325</v>
      </c>
      <c r="M24" s="3"/>
      <c r="N24" s="39">
        <f t="shared" si="0"/>
        <v>3052</v>
      </c>
      <c r="O24" s="40">
        <f t="shared" si="0"/>
        <v>2596</v>
      </c>
      <c r="P24" s="41">
        <f t="shared" si="1"/>
        <v>0.85058977719528184</v>
      </c>
      <c r="Q24" s="5">
        <v>5431</v>
      </c>
      <c r="R24" s="46"/>
      <c r="T24" s="45" t="s">
        <v>31</v>
      </c>
      <c r="U24" s="8"/>
      <c r="V24" s="39">
        <v>2883</v>
      </c>
      <c r="W24" s="40">
        <v>1292</v>
      </c>
      <c r="X24" s="4">
        <v>0.44799999999999995</v>
      </c>
      <c r="Y24" s="5">
        <v>1390</v>
      </c>
      <c r="Z24" s="3"/>
      <c r="AA24" s="39">
        <v>1158</v>
      </c>
      <c r="AB24" s="40">
        <v>782</v>
      </c>
      <c r="AC24" s="4">
        <v>0.67500000000000004</v>
      </c>
      <c r="AD24" s="5">
        <v>2313</v>
      </c>
      <c r="AE24" s="3"/>
      <c r="AF24" s="39">
        <f t="shared" si="5"/>
        <v>4041</v>
      </c>
      <c r="AG24" s="40">
        <f t="shared" si="5"/>
        <v>2074</v>
      </c>
      <c r="AH24" s="41">
        <f t="shared" si="2"/>
        <v>0.51323929720366246</v>
      </c>
      <c r="AI24" s="5">
        <v>1738</v>
      </c>
      <c r="AJ24" s="46"/>
      <c r="AL24" s="45" t="s">
        <v>31</v>
      </c>
      <c r="AM24" s="8"/>
      <c r="AN24" s="39">
        <v>1989</v>
      </c>
      <c r="AO24" s="40">
        <v>1781</v>
      </c>
      <c r="AP24" s="4">
        <v>0.89500000000000002</v>
      </c>
      <c r="AQ24" s="5">
        <v>5649</v>
      </c>
      <c r="AR24" s="3"/>
      <c r="AS24" s="39">
        <v>332</v>
      </c>
      <c r="AT24" s="40">
        <v>203</v>
      </c>
      <c r="AU24" s="4">
        <v>0.61099999999999999</v>
      </c>
      <c r="AV24" s="5">
        <v>5625</v>
      </c>
      <c r="AW24" s="3"/>
      <c r="AX24" s="39">
        <f t="shared" si="6"/>
        <v>2321</v>
      </c>
      <c r="AY24" s="40">
        <f t="shared" si="6"/>
        <v>1984</v>
      </c>
      <c r="AZ24" s="41">
        <f t="shared" si="3"/>
        <v>0.85480396380870316</v>
      </c>
      <c r="BA24" s="5">
        <v>5647</v>
      </c>
      <c r="BB24" s="46"/>
      <c r="BD24" s="45" t="s">
        <v>31</v>
      </c>
      <c r="BE24" s="8"/>
      <c r="BF24" s="39">
        <v>59</v>
      </c>
      <c r="BG24" s="40">
        <v>53</v>
      </c>
      <c r="BH24" s="4">
        <v>0.89800000000000002</v>
      </c>
      <c r="BI24" s="5">
        <v>5549</v>
      </c>
      <c r="BJ24" s="3"/>
      <c r="BK24" s="39">
        <v>207</v>
      </c>
      <c r="BL24" s="40">
        <v>139</v>
      </c>
      <c r="BM24" s="4">
        <v>0.67099999999999993</v>
      </c>
      <c r="BN24" s="5">
        <v>5547</v>
      </c>
      <c r="BO24" s="3"/>
      <c r="BP24" s="39">
        <f t="shared" si="7"/>
        <v>266</v>
      </c>
      <c r="BQ24" s="40">
        <f t="shared" si="7"/>
        <v>192</v>
      </c>
      <c r="BR24" s="41">
        <f t="shared" si="4"/>
        <v>0.72180451127819545</v>
      </c>
      <c r="BS24" s="5">
        <v>5548</v>
      </c>
      <c r="BT24" s="46"/>
      <c r="BU24" s="3"/>
      <c r="BV24" s="44"/>
      <c r="BW24" s="44"/>
      <c r="BX24" s="4"/>
      <c r="BY24" s="11"/>
      <c r="BZ24" s="8"/>
    </row>
    <row r="25" spans="1:78" ht="12.75" x14ac:dyDescent="0.2">
      <c r="B25" s="45" t="s">
        <v>32</v>
      </c>
      <c r="C25" s="8"/>
      <c r="D25" s="39">
        <v>2670</v>
      </c>
      <c r="E25" s="40">
        <v>2224</v>
      </c>
      <c r="F25" s="4">
        <v>0.83299999999999996</v>
      </c>
      <c r="G25" s="5">
        <v>5241</v>
      </c>
      <c r="H25" s="5"/>
      <c r="I25" s="39">
        <v>274</v>
      </c>
      <c r="J25" s="40">
        <v>174</v>
      </c>
      <c r="K25" s="4">
        <v>0.63500000000000001</v>
      </c>
      <c r="L25" s="5">
        <v>5437</v>
      </c>
      <c r="M25" s="3"/>
      <c r="N25" s="39">
        <f t="shared" si="0"/>
        <v>2944</v>
      </c>
      <c r="O25" s="40">
        <f t="shared" si="0"/>
        <v>2398</v>
      </c>
      <c r="P25" s="41">
        <f t="shared" si="1"/>
        <v>0.81453804347826086</v>
      </c>
      <c r="Q25" s="5">
        <v>5256</v>
      </c>
      <c r="R25" s="46"/>
      <c r="T25" s="45" t="s">
        <v>32</v>
      </c>
      <c r="U25" s="8"/>
      <c r="V25" s="39">
        <v>2543</v>
      </c>
      <c r="W25" s="40">
        <v>827</v>
      </c>
      <c r="X25" s="4">
        <v>0.32500000000000001</v>
      </c>
      <c r="Y25" s="5">
        <v>1263</v>
      </c>
      <c r="Z25" s="3"/>
      <c r="AA25" s="39">
        <v>1005</v>
      </c>
      <c r="AB25" s="40">
        <v>686</v>
      </c>
      <c r="AC25" s="4">
        <v>0.68299999999999994</v>
      </c>
      <c r="AD25" s="5">
        <v>2222</v>
      </c>
      <c r="AE25" s="3"/>
      <c r="AF25" s="39">
        <f t="shared" si="5"/>
        <v>3548</v>
      </c>
      <c r="AG25" s="40">
        <f t="shared" si="5"/>
        <v>1513</v>
      </c>
      <c r="AH25" s="41">
        <f t="shared" si="2"/>
        <v>0.42643742953776775</v>
      </c>
      <c r="AI25" s="5">
        <v>1698</v>
      </c>
      <c r="AJ25" s="46"/>
      <c r="AL25" s="45" t="s">
        <v>32</v>
      </c>
      <c r="AM25" s="8"/>
      <c r="AN25" s="39">
        <v>1850</v>
      </c>
      <c r="AO25" s="40">
        <v>1576</v>
      </c>
      <c r="AP25" s="4">
        <v>0.85199999999999998</v>
      </c>
      <c r="AQ25" s="5">
        <v>5639</v>
      </c>
      <c r="AR25" s="3"/>
      <c r="AS25" s="39">
        <v>287</v>
      </c>
      <c r="AT25" s="40">
        <v>171</v>
      </c>
      <c r="AU25" s="4">
        <v>0.59599999999999997</v>
      </c>
      <c r="AV25" s="5">
        <v>5558</v>
      </c>
      <c r="AW25" s="3"/>
      <c r="AX25" s="39">
        <f t="shared" si="6"/>
        <v>2137</v>
      </c>
      <c r="AY25" s="40">
        <f t="shared" si="6"/>
        <v>1747</v>
      </c>
      <c r="AZ25" s="41">
        <f t="shared" si="3"/>
        <v>0.81750116986429577</v>
      </c>
      <c r="BA25" s="5">
        <v>5631</v>
      </c>
      <c r="BB25" s="46"/>
      <c r="BD25" s="45" t="s">
        <v>32</v>
      </c>
      <c r="BE25" s="8"/>
      <c r="BF25" s="39">
        <v>55</v>
      </c>
      <c r="BG25" s="40">
        <v>46</v>
      </c>
      <c r="BH25" s="4">
        <v>0.83599999999999997</v>
      </c>
      <c r="BI25" s="5">
        <v>5553</v>
      </c>
      <c r="BJ25" s="3"/>
      <c r="BK25" s="39">
        <v>174</v>
      </c>
      <c r="BL25" s="40">
        <v>116</v>
      </c>
      <c r="BM25" s="4">
        <v>0.66700000000000004</v>
      </c>
      <c r="BN25" s="5">
        <v>5576</v>
      </c>
      <c r="BO25" s="3"/>
      <c r="BP25" s="39">
        <f t="shared" si="7"/>
        <v>229</v>
      </c>
      <c r="BQ25" s="40">
        <f t="shared" si="7"/>
        <v>162</v>
      </c>
      <c r="BR25" s="41">
        <f t="shared" si="4"/>
        <v>0.70742358078602618</v>
      </c>
      <c r="BS25" s="5">
        <v>5570</v>
      </c>
      <c r="BT25" s="46"/>
      <c r="BU25" s="3"/>
      <c r="BV25" s="44"/>
      <c r="BW25" s="44"/>
      <c r="BX25" s="4"/>
      <c r="BY25" s="11"/>
      <c r="BZ25" s="8"/>
    </row>
    <row r="26" spans="1:78" ht="12.75" x14ac:dyDescent="0.2">
      <c r="B26" s="45" t="s">
        <v>33</v>
      </c>
      <c r="C26" s="8"/>
      <c r="D26" s="39">
        <v>2246</v>
      </c>
      <c r="E26" s="40">
        <v>1612</v>
      </c>
      <c r="F26" s="4">
        <v>0.71799999999999997</v>
      </c>
      <c r="G26" s="5">
        <v>5076</v>
      </c>
      <c r="H26" s="5"/>
      <c r="I26" s="39">
        <v>254</v>
      </c>
      <c r="J26" s="40">
        <v>158</v>
      </c>
      <c r="K26" s="4">
        <v>0.622</v>
      </c>
      <c r="L26" s="5">
        <v>5469</v>
      </c>
      <c r="M26" s="3"/>
      <c r="N26" s="39">
        <f t="shared" si="0"/>
        <v>2500</v>
      </c>
      <c r="O26" s="40">
        <f t="shared" si="0"/>
        <v>1770</v>
      </c>
      <c r="P26" s="41">
        <f t="shared" si="1"/>
        <v>0.70799999999999996</v>
      </c>
      <c r="Q26" s="5">
        <v>5111</v>
      </c>
      <c r="R26" s="46"/>
      <c r="T26" s="45" t="s">
        <v>33</v>
      </c>
      <c r="U26" s="8"/>
      <c r="V26" s="39">
        <v>2411</v>
      </c>
      <c r="W26" s="40">
        <v>591</v>
      </c>
      <c r="X26" s="4">
        <v>0.245</v>
      </c>
      <c r="Y26" s="5">
        <v>1224</v>
      </c>
      <c r="Z26" s="3"/>
      <c r="AA26" s="39">
        <v>816</v>
      </c>
      <c r="AB26" s="40">
        <v>525</v>
      </c>
      <c r="AC26" s="4">
        <v>0.64300000000000002</v>
      </c>
      <c r="AD26" s="5">
        <v>2145</v>
      </c>
      <c r="AE26" s="3"/>
      <c r="AF26" s="39">
        <f t="shared" si="5"/>
        <v>3227</v>
      </c>
      <c r="AG26" s="40">
        <f t="shared" si="5"/>
        <v>1116</v>
      </c>
      <c r="AH26" s="41">
        <f t="shared" si="2"/>
        <v>0.34583204214440655</v>
      </c>
      <c r="AI26" s="5">
        <v>1657</v>
      </c>
      <c r="AJ26" s="46"/>
      <c r="AL26" s="45" t="s">
        <v>33</v>
      </c>
      <c r="AM26" s="8"/>
      <c r="AN26" s="39">
        <v>1756</v>
      </c>
      <c r="AO26" s="40">
        <v>1386</v>
      </c>
      <c r="AP26" s="4">
        <v>0.78900000000000003</v>
      </c>
      <c r="AQ26" s="5">
        <v>5640</v>
      </c>
      <c r="AR26" s="3"/>
      <c r="AS26" s="39">
        <v>266</v>
      </c>
      <c r="AT26" s="40">
        <v>174</v>
      </c>
      <c r="AU26" s="4">
        <v>0.65400000000000003</v>
      </c>
      <c r="AV26" s="5">
        <v>5593</v>
      </c>
      <c r="AW26" s="3"/>
      <c r="AX26" s="39">
        <f t="shared" si="6"/>
        <v>2022</v>
      </c>
      <c r="AY26" s="40">
        <f t="shared" si="6"/>
        <v>1560</v>
      </c>
      <c r="AZ26" s="41">
        <f t="shared" si="3"/>
        <v>0.771513353115727</v>
      </c>
      <c r="BA26" s="5">
        <v>5635</v>
      </c>
      <c r="BB26" s="46"/>
      <c r="BD26" s="45" t="s">
        <v>33</v>
      </c>
      <c r="BE26" s="8"/>
      <c r="BF26" s="39">
        <v>52</v>
      </c>
      <c r="BG26" s="40">
        <v>36</v>
      </c>
      <c r="BH26" s="4">
        <v>0.69200000000000006</v>
      </c>
      <c r="BI26" s="5">
        <v>5572</v>
      </c>
      <c r="BJ26" s="3"/>
      <c r="BK26" s="39">
        <v>152</v>
      </c>
      <c r="BL26" s="40">
        <v>98</v>
      </c>
      <c r="BM26" s="4">
        <v>0.64500000000000002</v>
      </c>
      <c r="BN26" s="5">
        <v>5608</v>
      </c>
      <c r="BO26" s="3"/>
      <c r="BP26" s="39">
        <f t="shared" si="7"/>
        <v>204</v>
      </c>
      <c r="BQ26" s="40">
        <f t="shared" si="7"/>
        <v>134</v>
      </c>
      <c r="BR26" s="41">
        <f t="shared" si="4"/>
        <v>0.65686274509803921</v>
      </c>
      <c r="BS26" s="5">
        <v>5598</v>
      </c>
      <c r="BT26" s="46"/>
      <c r="BU26" s="3"/>
      <c r="BV26" s="44"/>
      <c r="BW26" s="44"/>
      <c r="BX26" s="4"/>
      <c r="BY26" s="11"/>
      <c r="BZ26" s="8"/>
    </row>
    <row r="27" spans="1:78" ht="12.75" x14ac:dyDescent="0.2">
      <c r="B27" s="45" t="s">
        <v>34</v>
      </c>
      <c r="C27" s="8"/>
      <c r="D27" s="39">
        <v>42570</v>
      </c>
      <c r="E27" s="40">
        <v>4994</v>
      </c>
      <c r="F27" s="4">
        <v>0.11699999999999999</v>
      </c>
      <c r="G27" s="5">
        <v>4829</v>
      </c>
      <c r="H27" s="5"/>
      <c r="I27" s="39">
        <v>1539</v>
      </c>
      <c r="J27" s="40">
        <v>558</v>
      </c>
      <c r="K27" s="4">
        <v>0.36299999999999999</v>
      </c>
      <c r="L27" s="5">
        <v>4866</v>
      </c>
      <c r="M27" s="3"/>
      <c r="N27" s="39">
        <f t="shared" si="0"/>
        <v>44109</v>
      </c>
      <c r="O27" s="40">
        <f t="shared" si="0"/>
        <v>5552</v>
      </c>
      <c r="P27" s="41">
        <f t="shared" si="1"/>
        <v>0.12587000385408872</v>
      </c>
      <c r="Q27" s="5">
        <v>4833</v>
      </c>
      <c r="R27" s="46"/>
      <c r="T27" s="45" t="s">
        <v>34</v>
      </c>
      <c r="U27" s="8"/>
      <c r="V27" s="39">
        <v>28103</v>
      </c>
      <c r="W27" s="40">
        <v>865</v>
      </c>
      <c r="X27" s="4">
        <v>3.1E-2</v>
      </c>
      <c r="Y27" s="5">
        <v>1285</v>
      </c>
      <c r="Z27" s="3"/>
      <c r="AA27" s="39">
        <v>4335</v>
      </c>
      <c r="AB27" s="40">
        <v>1204</v>
      </c>
      <c r="AC27" s="4">
        <v>0.27800000000000002</v>
      </c>
      <c r="AD27" s="5">
        <v>1758</v>
      </c>
      <c r="AE27" s="3"/>
      <c r="AF27" s="39">
        <f t="shared" si="5"/>
        <v>32438</v>
      </c>
      <c r="AG27" s="40">
        <f t="shared" si="5"/>
        <v>2069</v>
      </c>
      <c r="AH27" s="41">
        <f t="shared" si="2"/>
        <v>6.3783217214378199E-2</v>
      </c>
      <c r="AI27" s="5">
        <v>1560</v>
      </c>
      <c r="AJ27" s="46"/>
      <c r="AL27" s="45" t="s">
        <v>34</v>
      </c>
      <c r="AM27" s="8"/>
      <c r="AN27" s="39">
        <v>32205</v>
      </c>
      <c r="AO27" s="40">
        <v>4803</v>
      </c>
      <c r="AP27" s="4">
        <v>0.14899999999999999</v>
      </c>
      <c r="AQ27" s="5">
        <v>5632</v>
      </c>
      <c r="AR27" s="3"/>
      <c r="AS27" s="39">
        <v>1816</v>
      </c>
      <c r="AT27" s="40">
        <v>619</v>
      </c>
      <c r="AU27" s="4">
        <v>0.34100000000000003</v>
      </c>
      <c r="AV27" s="5">
        <v>5519</v>
      </c>
      <c r="AW27" s="3"/>
      <c r="AX27" s="39">
        <f t="shared" si="6"/>
        <v>34021</v>
      </c>
      <c r="AY27" s="40">
        <f t="shared" si="6"/>
        <v>5422</v>
      </c>
      <c r="AZ27" s="41">
        <f t="shared" si="3"/>
        <v>0.15937215249404779</v>
      </c>
      <c r="BA27" s="5">
        <v>5619</v>
      </c>
      <c r="BB27" s="46"/>
      <c r="BD27" s="45" t="s">
        <v>34</v>
      </c>
      <c r="BE27" s="8"/>
      <c r="BF27" s="39">
        <v>682</v>
      </c>
      <c r="BG27" s="40">
        <v>134</v>
      </c>
      <c r="BH27" s="4">
        <v>0.19600000000000001</v>
      </c>
      <c r="BI27" s="5">
        <v>4984</v>
      </c>
      <c r="BJ27" s="3"/>
      <c r="BK27" s="39">
        <v>968</v>
      </c>
      <c r="BL27" s="40">
        <v>382</v>
      </c>
      <c r="BM27" s="4">
        <v>0.39500000000000002</v>
      </c>
      <c r="BN27" s="5">
        <v>5399</v>
      </c>
      <c r="BO27" s="3"/>
      <c r="BP27" s="39">
        <f t="shared" si="7"/>
        <v>1650</v>
      </c>
      <c r="BQ27" s="40">
        <f t="shared" si="7"/>
        <v>516</v>
      </c>
      <c r="BR27" s="41">
        <f t="shared" si="4"/>
        <v>0.31272727272727274</v>
      </c>
      <c r="BS27" s="5">
        <v>5291</v>
      </c>
      <c r="BT27" s="46"/>
      <c r="BU27" s="3"/>
      <c r="BV27" s="44"/>
      <c r="BW27" s="44"/>
      <c r="BX27" s="4"/>
      <c r="BY27" s="11"/>
      <c r="BZ27" s="8"/>
    </row>
    <row r="28" spans="1:78" ht="13.5" thickBot="1" x14ac:dyDescent="0.25">
      <c r="B28" s="56"/>
      <c r="C28" s="57"/>
      <c r="D28" s="58"/>
      <c r="E28" s="59"/>
      <c r="F28" s="60"/>
      <c r="G28" s="61"/>
      <c r="H28" s="61"/>
      <c r="I28" s="58"/>
      <c r="J28" s="59"/>
      <c r="K28" s="60"/>
      <c r="L28" s="61"/>
      <c r="M28" s="62"/>
      <c r="N28" s="58"/>
      <c r="O28" s="59"/>
      <c r="P28" s="60"/>
      <c r="Q28" s="61"/>
      <c r="R28" s="63"/>
      <c r="T28" s="56"/>
      <c r="U28" s="57"/>
      <c r="V28" s="58"/>
      <c r="W28" s="59"/>
      <c r="X28" s="60"/>
      <c r="Y28" s="61"/>
      <c r="Z28" s="62"/>
      <c r="AA28" s="58"/>
      <c r="AB28" s="59"/>
      <c r="AC28" s="60"/>
      <c r="AD28" s="61"/>
      <c r="AE28" s="62"/>
      <c r="AF28" s="58"/>
      <c r="AG28" s="59"/>
      <c r="AH28" s="60"/>
      <c r="AI28" s="61"/>
      <c r="AJ28" s="63"/>
      <c r="AL28" s="56"/>
      <c r="AM28" s="57"/>
      <c r="AN28" s="58"/>
      <c r="AO28" s="59"/>
      <c r="AP28" s="60"/>
      <c r="AQ28" s="61"/>
      <c r="AR28" s="62"/>
      <c r="AS28" s="58"/>
      <c r="AT28" s="59"/>
      <c r="AU28" s="60"/>
      <c r="AV28" s="61"/>
      <c r="AW28" s="62"/>
      <c r="AX28" s="58"/>
      <c r="AY28" s="59"/>
      <c r="AZ28" s="60"/>
      <c r="BA28" s="61"/>
      <c r="BB28" s="63"/>
      <c r="BD28" s="56"/>
      <c r="BE28" s="57"/>
      <c r="BF28" s="58"/>
      <c r="BG28" s="59"/>
      <c r="BH28" s="60"/>
      <c r="BI28" s="61"/>
      <c r="BJ28" s="62"/>
      <c r="BK28" s="58"/>
      <c r="BL28" s="59"/>
      <c r="BM28" s="60"/>
      <c r="BN28" s="61"/>
      <c r="BO28" s="62"/>
      <c r="BP28" s="58"/>
      <c r="BQ28" s="59"/>
      <c r="BR28" s="60"/>
      <c r="BS28" s="61"/>
      <c r="BT28" s="63"/>
      <c r="BU28" s="3"/>
      <c r="BV28" s="44"/>
      <c r="BW28" s="44"/>
      <c r="BX28" s="4"/>
      <c r="BY28" s="11"/>
      <c r="BZ28" s="8"/>
    </row>
    <row r="29" spans="1:78" ht="12" thickTop="1" x14ac:dyDescent="0.2">
      <c r="E29" s="2" t="s">
        <v>0</v>
      </c>
      <c r="W29" s="2" t="s">
        <v>0</v>
      </c>
      <c r="AO29" s="2" t="s">
        <v>0</v>
      </c>
      <c r="BG29" s="2" t="s">
        <v>0</v>
      </c>
    </row>
    <row r="30" spans="1:78" ht="12.75" x14ac:dyDescent="0.2">
      <c r="B30" s="3" t="s">
        <v>35</v>
      </c>
      <c r="C30" s="3"/>
      <c r="D30" s="3"/>
      <c r="E30" s="3"/>
      <c r="F30" s="3"/>
      <c r="G30" s="11"/>
      <c r="H30" s="11"/>
      <c r="I30" s="44"/>
      <c r="J30" s="44"/>
      <c r="K30" s="3"/>
      <c r="L30" s="11"/>
      <c r="M30" s="3"/>
      <c r="N30" s="44"/>
      <c r="O30" s="44"/>
      <c r="P30" s="3"/>
      <c r="Q30" s="11"/>
      <c r="R30" s="3"/>
      <c r="T30" s="3" t="s">
        <v>35</v>
      </c>
      <c r="U30" s="3"/>
      <c r="V30" s="3"/>
      <c r="W30" s="3"/>
      <c r="X30" s="3"/>
      <c r="Y30" s="11"/>
      <c r="Z30" s="3"/>
      <c r="AA30" s="44"/>
      <c r="AB30" s="44"/>
      <c r="AC30" s="3"/>
      <c r="AD30" s="11"/>
      <c r="AE30" s="3"/>
      <c r="AF30" s="44"/>
      <c r="AG30" s="44"/>
      <c r="AH30" s="3"/>
      <c r="AI30" s="11"/>
      <c r="AJ30" s="3"/>
      <c r="AL30" s="3" t="s">
        <v>35</v>
      </c>
      <c r="AM30" s="3"/>
      <c r="AN30" s="3"/>
      <c r="AO30" s="3"/>
      <c r="AP30" s="3"/>
      <c r="AQ30" s="11"/>
      <c r="AR30" s="3"/>
      <c r="AS30" s="44"/>
      <c r="AT30" s="44"/>
      <c r="AU30" s="3"/>
      <c r="AV30" s="11"/>
      <c r="AW30" s="3"/>
      <c r="AX30" s="44"/>
      <c r="AY30" s="44"/>
      <c r="AZ30" s="3"/>
      <c r="BA30" s="11"/>
      <c r="BB30" s="3"/>
      <c r="BD30" s="3" t="s">
        <v>35</v>
      </c>
      <c r="BE30" s="3"/>
      <c r="BF30" s="3"/>
      <c r="BG30" s="3"/>
      <c r="BH30" s="3"/>
      <c r="BI30" s="11"/>
      <c r="BJ30" s="3"/>
      <c r="BK30" s="44"/>
      <c r="BL30" s="44"/>
      <c r="BM30" s="3"/>
      <c r="BN30" s="11"/>
      <c r="BO30" s="3"/>
      <c r="BP30" s="44"/>
      <c r="BQ30" s="44"/>
      <c r="BR30" s="3"/>
      <c r="BS30" s="11"/>
      <c r="BT30" s="3"/>
      <c r="BU30" s="3"/>
      <c r="BV30" s="44"/>
      <c r="BW30" s="44"/>
      <c r="BX30" s="3"/>
      <c r="BY30" s="11"/>
      <c r="BZ30" s="3"/>
    </row>
    <row r="31" spans="1:78" ht="15" x14ac:dyDescent="0.25">
      <c r="A31" s="7"/>
      <c r="B31" s="7"/>
      <c r="C31" s="7"/>
      <c r="D31" s="7"/>
      <c r="E31" s="7"/>
      <c r="F31" s="7"/>
      <c r="G31" s="7"/>
      <c r="H31" s="7"/>
      <c r="I31" s="7"/>
    </row>
    <row r="32" spans="1:78" ht="15" x14ac:dyDescent="0.25">
      <c r="A32" s="10"/>
      <c r="B32" s="7"/>
      <c r="C32" s="7"/>
      <c r="D32" s="7"/>
      <c r="E32" s="7"/>
      <c r="F32" s="7"/>
      <c r="G32" s="64"/>
      <c r="H32" s="64"/>
      <c r="I32" s="7"/>
    </row>
    <row r="33" spans="1:69" ht="15" x14ac:dyDescent="0.25">
      <c r="A33" s="10"/>
      <c r="B33" s="7"/>
      <c r="C33" s="7"/>
      <c r="D33" s="7"/>
      <c r="E33" s="7"/>
      <c r="F33" s="65"/>
      <c r="G33" s="66"/>
      <c r="H33" s="64"/>
      <c r="I33" s="7"/>
      <c r="L33" s="6"/>
      <c r="M33" s="6"/>
      <c r="O33" s="9"/>
      <c r="AD33" s="6"/>
      <c r="AE33" s="6"/>
      <c r="AG33" s="9"/>
      <c r="AV33" s="6"/>
      <c r="AW33" s="6"/>
      <c r="AY33" s="9"/>
      <c r="BN33" s="6"/>
      <c r="BO33" s="6"/>
      <c r="BQ33" s="9"/>
    </row>
    <row r="34" spans="1:69" ht="15" x14ac:dyDescent="0.25">
      <c r="A34" s="10"/>
      <c r="B34" s="7"/>
      <c r="C34" s="7"/>
      <c r="D34" s="7"/>
      <c r="E34" s="7"/>
      <c r="F34" s="65"/>
      <c r="G34" s="66"/>
      <c r="H34" s="64"/>
      <c r="I34" s="7"/>
      <c r="L34" s="6"/>
      <c r="M34" s="6"/>
      <c r="O34" s="9"/>
      <c r="AD34" s="6"/>
      <c r="AE34" s="6"/>
      <c r="AG34" s="9"/>
      <c r="AV34" s="6"/>
      <c r="AW34" s="6"/>
      <c r="AY34" s="9"/>
      <c r="BN34" s="6"/>
      <c r="BO34" s="6"/>
      <c r="BQ34" s="9"/>
    </row>
    <row r="35" spans="1:69" ht="15" x14ac:dyDescent="0.25">
      <c r="A35" s="10"/>
      <c r="B35" s="7"/>
      <c r="C35" s="7"/>
      <c r="D35" s="7"/>
      <c r="E35" s="7"/>
      <c r="F35" s="65"/>
      <c r="G35" s="66"/>
      <c r="H35" s="64"/>
      <c r="I35" s="7"/>
      <c r="L35" s="6"/>
      <c r="M35" s="6"/>
      <c r="O35" s="9"/>
      <c r="AD35" s="6"/>
      <c r="AE35" s="6"/>
      <c r="AG35" s="9"/>
      <c r="AV35" s="6"/>
      <c r="AW35" s="6"/>
      <c r="AY35" s="9"/>
      <c r="BN35" s="6"/>
      <c r="BO35" s="6"/>
      <c r="BQ35" s="9"/>
    </row>
    <row r="36" spans="1:69" ht="15" x14ac:dyDescent="0.25">
      <c r="A36" s="10"/>
      <c r="B36" s="7"/>
      <c r="C36" s="7"/>
      <c r="D36" s="7"/>
      <c r="E36" s="7"/>
      <c r="F36" s="65"/>
      <c r="G36" s="66"/>
      <c r="H36" s="64"/>
      <c r="I36" s="7"/>
      <c r="L36" s="6"/>
      <c r="M36" s="6"/>
      <c r="O36" s="9"/>
      <c r="AD36" s="6"/>
      <c r="AE36" s="6"/>
      <c r="AG36" s="9"/>
      <c r="AV36" s="6"/>
      <c r="AW36" s="6"/>
      <c r="AY36" s="9"/>
      <c r="BN36" s="6"/>
      <c r="BO36" s="6"/>
      <c r="BQ36" s="9"/>
    </row>
    <row r="37" spans="1:69" ht="15" x14ac:dyDescent="0.25">
      <c r="A37" s="10"/>
      <c r="B37" s="7"/>
      <c r="C37" s="7"/>
      <c r="D37" s="7"/>
      <c r="E37" s="7"/>
      <c r="F37" s="65"/>
      <c r="G37" s="66"/>
      <c r="H37" s="64"/>
      <c r="I37" s="7"/>
      <c r="L37" s="6"/>
      <c r="M37" s="6"/>
      <c r="O37" s="9"/>
      <c r="AD37" s="6"/>
      <c r="AE37" s="6"/>
      <c r="AG37" s="9"/>
      <c r="AV37" s="6"/>
      <c r="AW37" s="6"/>
      <c r="AY37" s="9"/>
      <c r="BN37" s="6"/>
      <c r="BO37" s="6"/>
      <c r="BQ37" s="9"/>
    </row>
    <row r="38" spans="1:69" ht="15" x14ac:dyDescent="0.25">
      <c r="A38" s="10"/>
      <c r="B38" s="7"/>
      <c r="C38" s="7"/>
      <c r="D38" s="7"/>
      <c r="E38" s="7"/>
      <c r="F38" s="65"/>
      <c r="G38" s="66"/>
      <c r="H38" s="64"/>
      <c r="I38" s="7"/>
      <c r="L38" s="6"/>
      <c r="M38" s="6"/>
      <c r="O38" s="9"/>
      <c r="AD38" s="6"/>
      <c r="AE38" s="6"/>
      <c r="AG38" s="9"/>
      <c r="AV38" s="6"/>
      <c r="AW38" s="6"/>
      <c r="AY38" s="9"/>
      <c r="BN38" s="6"/>
      <c r="BO38" s="6"/>
      <c r="BQ38" s="9"/>
    </row>
    <row r="39" spans="1:69" ht="15" x14ac:dyDescent="0.25">
      <c r="A39" s="10"/>
      <c r="B39" s="7"/>
      <c r="C39" s="7"/>
      <c r="D39" s="7"/>
      <c r="E39" s="7"/>
      <c r="F39" s="65"/>
      <c r="G39" s="66"/>
      <c r="H39" s="64"/>
      <c r="I39" s="7"/>
      <c r="L39" s="6"/>
      <c r="M39" s="6"/>
      <c r="O39" s="9"/>
      <c r="AD39" s="6"/>
      <c r="AE39" s="6"/>
      <c r="AG39" s="9"/>
      <c r="AV39" s="6"/>
      <c r="AW39" s="6"/>
      <c r="AY39" s="9"/>
      <c r="BN39" s="6"/>
      <c r="BO39" s="6"/>
      <c r="BQ39" s="9"/>
    </row>
    <row r="40" spans="1:69" ht="15" x14ac:dyDescent="0.25">
      <c r="A40" s="10"/>
      <c r="B40" s="7"/>
      <c r="C40" s="7"/>
      <c r="D40" s="7"/>
      <c r="E40" s="7"/>
      <c r="F40" s="65"/>
      <c r="G40" s="66"/>
      <c r="H40" s="64"/>
      <c r="I40" s="7"/>
      <c r="L40" s="6"/>
      <c r="M40" s="6"/>
      <c r="O40" s="9"/>
      <c r="AD40" s="6"/>
      <c r="AE40" s="6"/>
      <c r="AG40" s="9"/>
      <c r="AV40" s="6"/>
      <c r="AW40" s="6"/>
      <c r="AY40" s="9"/>
      <c r="BN40" s="6"/>
      <c r="BO40" s="6"/>
      <c r="BQ40" s="9"/>
    </row>
    <row r="41" spans="1:69" ht="15" x14ac:dyDescent="0.25">
      <c r="A41" s="10"/>
      <c r="B41" s="7"/>
      <c r="C41" s="7"/>
      <c r="D41" s="7"/>
      <c r="E41" s="7"/>
      <c r="F41" s="65"/>
      <c r="G41" s="66"/>
      <c r="H41" s="64"/>
      <c r="I41" s="7"/>
      <c r="L41" s="6"/>
      <c r="M41" s="6"/>
      <c r="O41" s="9"/>
      <c r="AD41" s="6"/>
      <c r="AE41" s="6"/>
      <c r="AG41" s="9"/>
      <c r="AV41" s="6"/>
      <c r="AW41" s="6"/>
      <c r="AY41" s="9"/>
      <c r="BN41" s="6"/>
      <c r="BO41" s="6"/>
      <c r="BQ41" s="9"/>
    </row>
    <row r="42" spans="1:69" ht="15" x14ac:dyDescent="0.25">
      <c r="A42" s="10"/>
      <c r="B42" s="7"/>
      <c r="C42" s="7"/>
      <c r="D42" s="7"/>
      <c r="E42" s="7"/>
      <c r="F42" s="65"/>
      <c r="G42" s="66"/>
      <c r="H42" s="64"/>
      <c r="I42" s="7"/>
      <c r="L42" s="6"/>
      <c r="M42" s="6"/>
      <c r="O42" s="9"/>
      <c r="AD42" s="6"/>
      <c r="AE42" s="6"/>
      <c r="AG42" s="9"/>
      <c r="AV42" s="6"/>
      <c r="AW42" s="6"/>
      <c r="AY42" s="9"/>
      <c r="BN42" s="6"/>
      <c r="BO42" s="6"/>
      <c r="BQ42" s="9"/>
    </row>
    <row r="43" spans="1:69" ht="15" x14ac:dyDescent="0.25">
      <c r="A43" s="10"/>
      <c r="B43" s="7"/>
      <c r="C43" s="7"/>
      <c r="D43" s="7"/>
      <c r="E43" s="7"/>
      <c r="F43" s="65"/>
      <c r="G43" s="66"/>
      <c r="H43" s="64"/>
      <c r="I43" s="7"/>
      <c r="L43" s="6"/>
      <c r="M43" s="6"/>
      <c r="O43" s="9"/>
      <c r="AD43" s="6"/>
      <c r="AE43" s="6"/>
      <c r="AG43" s="9"/>
      <c r="AV43" s="6"/>
      <c r="AW43" s="6"/>
      <c r="AY43" s="9"/>
      <c r="BN43" s="6"/>
      <c r="BO43" s="6"/>
      <c r="BQ43" s="9"/>
    </row>
    <row r="44" spans="1:69" ht="15" x14ac:dyDescent="0.25">
      <c r="A44" s="10"/>
      <c r="B44" s="7"/>
      <c r="C44" s="7"/>
      <c r="D44" s="7"/>
      <c r="E44" s="7"/>
      <c r="F44" s="65"/>
      <c r="G44" s="66"/>
      <c r="H44" s="64"/>
      <c r="I44" s="7"/>
      <c r="L44" s="6"/>
      <c r="M44" s="6"/>
      <c r="O44" s="9"/>
      <c r="AD44" s="6"/>
      <c r="AE44" s="6"/>
      <c r="AG44" s="9"/>
      <c r="AV44" s="6"/>
      <c r="AW44" s="6"/>
      <c r="AY44" s="9"/>
      <c r="BN44" s="6"/>
      <c r="BO44" s="6"/>
      <c r="BQ44" s="9"/>
    </row>
    <row r="45" spans="1:69" ht="15" x14ac:dyDescent="0.25">
      <c r="A45" s="10"/>
      <c r="B45" s="7"/>
      <c r="C45" s="7"/>
      <c r="D45" s="7"/>
      <c r="E45" s="7"/>
      <c r="F45" s="65"/>
      <c r="G45" s="66"/>
      <c r="H45" s="64"/>
      <c r="I45" s="7"/>
      <c r="L45" s="6"/>
      <c r="M45" s="6"/>
      <c r="O45" s="9"/>
      <c r="AD45" s="6"/>
      <c r="AE45" s="6"/>
      <c r="AG45" s="9"/>
      <c r="AV45" s="6"/>
      <c r="AW45" s="6"/>
      <c r="AY45" s="9"/>
      <c r="BN45" s="6"/>
      <c r="BO45" s="6"/>
      <c r="BQ45" s="9"/>
    </row>
    <row r="46" spans="1:69" ht="15" x14ac:dyDescent="0.25">
      <c r="A46" s="10"/>
      <c r="B46" s="7"/>
      <c r="C46" s="7"/>
      <c r="D46" s="7"/>
      <c r="E46" s="7"/>
      <c r="F46" s="65"/>
      <c r="G46" s="66"/>
      <c r="H46" s="64"/>
      <c r="I46" s="7"/>
      <c r="L46" s="6"/>
      <c r="M46" s="6"/>
      <c r="O46" s="9"/>
      <c r="AD46" s="6"/>
      <c r="AE46" s="6"/>
      <c r="AG46" s="9"/>
      <c r="AV46" s="6"/>
      <c r="AW46" s="6"/>
      <c r="AY46" s="9"/>
      <c r="BN46" s="6"/>
      <c r="BO46" s="6"/>
      <c r="BQ46" s="9"/>
    </row>
    <row r="47" spans="1:69" ht="15" x14ac:dyDescent="0.25">
      <c r="A47" s="10"/>
      <c r="B47" s="7"/>
      <c r="C47" s="7"/>
      <c r="D47" s="7"/>
      <c r="E47" s="7"/>
      <c r="F47" s="65"/>
      <c r="G47" s="66"/>
      <c r="H47" s="64"/>
      <c r="I47" s="7"/>
      <c r="L47" s="6"/>
      <c r="M47" s="6"/>
      <c r="O47" s="9"/>
      <c r="AD47" s="6"/>
      <c r="AE47" s="6"/>
      <c r="AG47" s="9"/>
      <c r="AV47" s="6"/>
      <c r="AW47" s="6"/>
      <c r="AY47" s="9"/>
      <c r="BN47" s="6"/>
      <c r="BO47" s="6"/>
      <c r="BQ47" s="9"/>
    </row>
    <row r="48" spans="1:69" ht="15" x14ac:dyDescent="0.25">
      <c r="A48" s="10"/>
      <c r="B48" s="7"/>
      <c r="C48" s="7"/>
      <c r="D48" s="7"/>
      <c r="E48" s="7"/>
      <c r="F48" s="7"/>
      <c r="G48" s="64"/>
      <c r="H48" s="64"/>
      <c r="I48" s="7"/>
      <c r="L48" s="6"/>
      <c r="M48" s="6"/>
      <c r="O48" s="9"/>
      <c r="AD48" s="6"/>
      <c r="AE48" s="6"/>
      <c r="AG48" s="9"/>
      <c r="AV48" s="6"/>
      <c r="AW48" s="6"/>
      <c r="AY48" s="9"/>
      <c r="BN48" s="6"/>
      <c r="BO48" s="6"/>
      <c r="BQ48" s="9"/>
    </row>
    <row r="49" spans="1:69" ht="15" x14ac:dyDescent="0.25">
      <c r="A49" s="10"/>
      <c r="B49" s="7"/>
      <c r="C49" s="7"/>
      <c r="D49" s="7"/>
      <c r="E49" s="7"/>
      <c r="F49" s="7"/>
      <c r="G49" s="64"/>
      <c r="H49" s="64"/>
      <c r="I49" s="7"/>
      <c r="L49" s="6"/>
      <c r="M49" s="6"/>
      <c r="O49" s="9"/>
      <c r="AD49" s="6"/>
      <c r="AE49" s="6"/>
      <c r="AG49" s="9"/>
      <c r="AV49" s="6"/>
      <c r="AW49" s="6"/>
      <c r="AY49" s="9"/>
      <c r="BN49" s="6"/>
      <c r="BO49" s="6"/>
      <c r="BQ49" s="9"/>
    </row>
    <row r="50" spans="1:69" ht="15" x14ac:dyDescent="0.25">
      <c r="A50" s="10"/>
      <c r="B50" s="7"/>
      <c r="C50" s="7"/>
      <c r="D50" s="7"/>
      <c r="E50" s="7"/>
      <c r="F50" s="7"/>
      <c r="G50" s="64"/>
      <c r="H50" s="64"/>
      <c r="I50" s="7"/>
      <c r="L50" s="6"/>
      <c r="M50" s="6"/>
      <c r="O50" s="9"/>
      <c r="AD50" s="6"/>
      <c r="AE50" s="6"/>
      <c r="AG50" s="9"/>
      <c r="AV50" s="6"/>
      <c r="AW50" s="6"/>
      <c r="AY50" s="9"/>
      <c r="BN50" s="6"/>
      <c r="BO50" s="6"/>
      <c r="BQ50" s="9"/>
    </row>
    <row r="51" spans="1:69" ht="15" x14ac:dyDescent="0.25">
      <c r="A51" s="10"/>
      <c r="B51" s="7"/>
      <c r="C51" s="7"/>
      <c r="D51" s="7"/>
      <c r="E51" s="7"/>
      <c r="F51" s="7"/>
      <c r="G51" s="64"/>
      <c r="H51" s="64"/>
      <c r="I51" s="7"/>
      <c r="L51" s="6"/>
      <c r="M51" s="6"/>
      <c r="O51" s="9"/>
      <c r="AD51" s="6"/>
      <c r="AE51" s="6"/>
      <c r="AG51" s="9"/>
      <c r="AV51" s="6"/>
      <c r="AW51" s="6"/>
      <c r="AY51" s="9"/>
      <c r="BN51" s="6"/>
      <c r="BO51" s="6"/>
      <c r="BQ51" s="9"/>
    </row>
    <row r="52" spans="1:69" ht="15" x14ac:dyDescent="0.25">
      <c r="A52" s="10"/>
      <c r="B52" s="7"/>
      <c r="C52" s="7"/>
      <c r="D52" s="7"/>
      <c r="E52" s="7"/>
      <c r="F52" s="7"/>
      <c r="G52" s="64"/>
      <c r="H52" s="64"/>
      <c r="I52" s="7"/>
      <c r="L52" s="6"/>
      <c r="M52" s="6"/>
      <c r="O52" s="9"/>
      <c r="AD52" s="6"/>
      <c r="AE52" s="6"/>
      <c r="AG52" s="9"/>
      <c r="AV52" s="6"/>
      <c r="AW52" s="6"/>
      <c r="AY52" s="9"/>
      <c r="BN52" s="6"/>
      <c r="BO52" s="6"/>
      <c r="BQ52" s="9"/>
    </row>
    <row r="53" spans="1:69" ht="15" x14ac:dyDescent="0.25">
      <c r="A53" s="10"/>
      <c r="B53" s="7"/>
      <c r="C53" s="7"/>
      <c r="D53" s="7"/>
      <c r="E53" s="7"/>
      <c r="F53" s="7"/>
      <c r="G53" s="64"/>
      <c r="H53" s="64"/>
      <c r="I53" s="7"/>
      <c r="L53" s="6"/>
      <c r="M53" s="6"/>
      <c r="O53" s="9"/>
      <c r="AD53" s="6"/>
      <c r="AE53" s="6"/>
      <c r="AG53" s="9"/>
      <c r="AV53" s="6"/>
      <c r="AW53" s="6"/>
      <c r="AY53" s="9"/>
      <c r="BN53" s="6"/>
      <c r="BO53" s="6"/>
      <c r="BQ53" s="9"/>
    </row>
    <row r="54" spans="1:69" ht="15" x14ac:dyDescent="0.25">
      <c r="A54" s="10"/>
      <c r="B54" s="7"/>
      <c r="C54" s="7"/>
      <c r="D54" s="7"/>
      <c r="E54" s="7"/>
      <c r="F54" s="7"/>
      <c r="G54" s="64"/>
      <c r="H54" s="64"/>
      <c r="I54" s="7"/>
      <c r="L54" s="6"/>
      <c r="M54" s="6"/>
      <c r="O54" s="9"/>
      <c r="AD54" s="6"/>
      <c r="AE54" s="6"/>
      <c r="AG54" s="9"/>
      <c r="AV54" s="6"/>
      <c r="AW54" s="6"/>
      <c r="AY54" s="9"/>
      <c r="BN54" s="6"/>
      <c r="BO54" s="6"/>
      <c r="BQ54" s="9"/>
    </row>
    <row r="55" spans="1:69" ht="15" x14ac:dyDescent="0.25">
      <c r="A55" s="10"/>
      <c r="B55" s="7"/>
      <c r="C55" s="7"/>
      <c r="D55" s="7"/>
      <c r="E55" s="7"/>
      <c r="F55" s="7"/>
      <c r="G55" s="64"/>
      <c r="H55" s="64"/>
      <c r="I55" s="7"/>
      <c r="L55" s="6"/>
      <c r="M55" s="6"/>
      <c r="O55" s="9"/>
      <c r="AD55" s="6"/>
      <c r="AE55" s="6"/>
      <c r="AG55" s="9"/>
      <c r="AV55" s="6"/>
      <c r="AW55" s="6"/>
      <c r="AY55" s="9"/>
      <c r="BN55" s="6"/>
      <c r="BO55" s="6"/>
      <c r="BQ55" s="9"/>
    </row>
    <row r="56" spans="1:69" ht="15" x14ac:dyDescent="0.25">
      <c r="A56" s="10"/>
      <c r="B56" s="7"/>
      <c r="C56" s="7"/>
      <c r="D56" s="7"/>
      <c r="E56" s="7"/>
      <c r="F56" s="7"/>
      <c r="G56" s="64"/>
      <c r="H56" s="64"/>
      <c r="I56" s="7"/>
      <c r="L56" s="6"/>
      <c r="M56" s="6"/>
      <c r="O56" s="9"/>
      <c r="AD56" s="6"/>
      <c r="AE56" s="6"/>
      <c r="AG56" s="9"/>
      <c r="AV56" s="6"/>
      <c r="AW56" s="6"/>
      <c r="AY56" s="9"/>
      <c r="BN56" s="6"/>
      <c r="BO56" s="6"/>
      <c r="BQ56" s="9"/>
    </row>
    <row r="57" spans="1:69" ht="15" x14ac:dyDescent="0.25">
      <c r="A57" s="10"/>
      <c r="B57" s="7"/>
      <c r="C57" s="7"/>
      <c r="D57" s="7"/>
      <c r="E57" s="7"/>
      <c r="F57" s="7"/>
      <c r="G57" s="64"/>
      <c r="H57" s="64"/>
      <c r="I57" s="7"/>
      <c r="L57" s="6"/>
      <c r="M57" s="6"/>
      <c r="O57" s="9"/>
      <c r="AD57" s="6"/>
      <c r="AE57" s="6"/>
      <c r="AG57" s="9"/>
      <c r="AV57" s="6"/>
      <c r="AW57" s="6"/>
      <c r="AY57" s="9"/>
      <c r="BN57" s="6"/>
      <c r="BO57" s="6"/>
      <c r="BQ57" s="9"/>
    </row>
    <row r="58" spans="1:69" ht="15" x14ac:dyDescent="0.25">
      <c r="A58" s="10"/>
      <c r="B58" s="7"/>
      <c r="C58" s="7"/>
      <c r="D58" s="7"/>
      <c r="E58" s="7"/>
      <c r="F58" s="7"/>
      <c r="G58" s="64"/>
      <c r="H58" s="64"/>
      <c r="I58" s="7"/>
      <c r="L58" s="6"/>
      <c r="M58" s="6"/>
      <c r="O58" s="9"/>
      <c r="AD58" s="6"/>
      <c r="AE58" s="6"/>
      <c r="AG58" s="9"/>
      <c r="AV58" s="6"/>
      <c r="AW58" s="6"/>
      <c r="AY58" s="9"/>
      <c r="BN58" s="6"/>
      <c r="BO58" s="6"/>
      <c r="BQ58" s="9"/>
    </row>
    <row r="59" spans="1:69" ht="15" x14ac:dyDescent="0.25">
      <c r="A59" s="10"/>
      <c r="B59" s="7"/>
      <c r="C59" s="7"/>
      <c r="D59" s="7"/>
      <c r="E59" s="7"/>
      <c r="F59" s="7"/>
      <c r="G59" s="64"/>
      <c r="H59" s="64"/>
      <c r="I59" s="7"/>
      <c r="L59" s="6"/>
      <c r="M59" s="6"/>
      <c r="O59" s="9"/>
      <c r="AD59" s="6"/>
      <c r="AE59" s="6"/>
      <c r="AG59" s="9"/>
      <c r="AV59" s="6"/>
      <c r="AW59" s="6"/>
      <c r="AY59" s="9"/>
      <c r="BN59" s="6"/>
      <c r="BO59" s="6"/>
      <c r="BQ59" s="9"/>
    </row>
    <row r="60" spans="1:69" ht="15" x14ac:dyDescent="0.25">
      <c r="A60" s="10"/>
      <c r="B60" s="7"/>
      <c r="C60" s="7"/>
      <c r="D60" s="7"/>
      <c r="E60" s="7"/>
      <c r="F60" s="7"/>
      <c r="G60" s="64"/>
      <c r="H60" s="64"/>
      <c r="I60" s="7"/>
      <c r="L60" s="6"/>
      <c r="O60" s="9"/>
      <c r="AD60" s="6"/>
      <c r="AG60" s="9"/>
      <c r="AV60" s="6"/>
      <c r="AY60" s="9"/>
      <c r="BN60" s="6"/>
      <c r="BQ60" s="9"/>
    </row>
    <row r="61" spans="1:69" ht="15" x14ac:dyDescent="0.25">
      <c r="A61" s="10"/>
      <c r="B61" s="7"/>
      <c r="C61" s="7"/>
      <c r="D61" s="7"/>
      <c r="E61" s="7"/>
      <c r="F61" s="7"/>
      <c r="G61" s="64"/>
      <c r="H61" s="64"/>
      <c r="I61" s="7"/>
      <c r="L61" s="6"/>
      <c r="O61" s="9"/>
      <c r="AD61" s="6"/>
      <c r="AG61" s="9"/>
      <c r="AV61" s="6"/>
      <c r="AY61" s="9"/>
      <c r="BN61" s="6"/>
      <c r="BQ61" s="9"/>
    </row>
    <row r="62" spans="1:69" ht="15" x14ac:dyDescent="0.25">
      <c r="A62" s="10"/>
      <c r="B62" s="7"/>
      <c r="C62" s="7"/>
      <c r="D62" s="7"/>
      <c r="E62" s="7"/>
      <c r="F62" s="7"/>
      <c r="G62" s="64"/>
      <c r="H62" s="64"/>
      <c r="I62" s="7"/>
      <c r="L62" s="6"/>
      <c r="O62" s="9"/>
      <c r="AD62" s="6"/>
      <c r="AG62" s="9"/>
      <c r="AV62" s="6"/>
      <c r="AY62" s="9"/>
      <c r="BN62" s="6"/>
      <c r="BQ62" s="9"/>
    </row>
    <row r="63" spans="1:69" ht="15" x14ac:dyDescent="0.25">
      <c r="A63" s="10"/>
      <c r="B63" s="7"/>
      <c r="C63" s="7"/>
      <c r="D63" s="7"/>
      <c r="E63" s="7"/>
      <c r="F63" s="7"/>
      <c r="G63" s="64"/>
      <c r="H63" s="64"/>
      <c r="I63" s="7"/>
      <c r="L63" s="6"/>
      <c r="M63" s="6"/>
      <c r="O63" s="9"/>
      <c r="AD63" s="6"/>
      <c r="AE63" s="6"/>
      <c r="AG63" s="9"/>
      <c r="AV63" s="6"/>
      <c r="AW63" s="6"/>
      <c r="AY63" s="9"/>
      <c r="BN63" s="6"/>
      <c r="BO63" s="6"/>
      <c r="BQ63" s="9"/>
    </row>
    <row r="64" spans="1:69" ht="15" x14ac:dyDescent="0.25">
      <c r="A64" s="10"/>
      <c r="B64" s="7"/>
      <c r="C64" s="7"/>
      <c r="D64" s="7"/>
      <c r="E64" s="7"/>
      <c r="F64" s="7"/>
      <c r="G64" s="64"/>
      <c r="H64" s="64"/>
      <c r="I64" s="7"/>
      <c r="L64" s="6"/>
      <c r="M64" s="6"/>
      <c r="O64" s="9"/>
      <c r="AD64" s="6"/>
      <c r="AE64" s="6"/>
      <c r="AG64" s="9"/>
      <c r="AV64" s="6"/>
      <c r="AW64" s="6"/>
      <c r="AY64" s="9"/>
      <c r="BN64" s="6"/>
      <c r="BO64" s="6"/>
      <c r="BQ64" s="9"/>
    </row>
    <row r="65" spans="1:69" ht="15" x14ac:dyDescent="0.25">
      <c r="A65" s="10"/>
      <c r="B65" s="7"/>
      <c r="C65" s="7"/>
      <c r="D65" s="7"/>
      <c r="E65" s="7"/>
      <c r="F65" s="7"/>
      <c r="G65" s="64"/>
      <c r="H65" s="64"/>
      <c r="I65" s="7"/>
      <c r="L65" s="6"/>
      <c r="M65" s="6"/>
      <c r="O65" s="9"/>
      <c r="AD65" s="6"/>
      <c r="AE65" s="6"/>
      <c r="AG65" s="9"/>
      <c r="AV65" s="6"/>
      <c r="AW65" s="6"/>
      <c r="AY65" s="9"/>
      <c r="BN65" s="6"/>
      <c r="BO65" s="6"/>
      <c r="BQ65" s="9"/>
    </row>
    <row r="66" spans="1:69" ht="15" x14ac:dyDescent="0.25">
      <c r="A66" s="10"/>
      <c r="B66" s="7"/>
      <c r="C66" s="7"/>
      <c r="D66" s="7"/>
      <c r="E66" s="7"/>
      <c r="F66" s="7"/>
      <c r="G66" s="64"/>
      <c r="H66" s="64"/>
      <c r="I66" s="7"/>
      <c r="L66" s="6"/>
      <c r="M66" s="6"/>
      <c r="O66" s="9"/>
      <c r="AD66" s="6"/>
      <c r="AE66" s="6"/>
      <c r="AG66" s="9"/>
      <c r="AV66" s="6"/>
      <c r="AW66" s="6"/>
      <c r="AY66" s="9"/>
      <c r="BN66" s="6"/>
      <c r="BO66" s="6"/>
      <c r="BQ66" s="9"/>
    </row>
    <row r="67" spans="1:69" ht="15" x14ac:dyDescent="0.25">
      <c r="A67" s="10"/>
      <c r="B67" s="7"/>
      <c r="C67" s="7"/>
      <c r="D67" s="7"/>
      <c r="E67" s="7"/>
      <c r="F67" s="7"/>
      <c r="G67" s="64"/>
      <c r="H67" s="64"/>
      <c r="I67" s="7"/>
      <c r="L67" s="6"/>
      <c r="M67" s="6"/>
      <c r="O67" s="9"/>
      <c r="AD67" s="6"/>
      <c r="AE67" s="6"/>
      <c r="AG67" s="9"/>
      <c r="AV67" s="6"/>
      <c r="AW67" s="6"/>
      <c r="AY67" s="9"/>
      <c r="BN67" s="6"/>
      <c r="BO67" s="6"/>
      <c r="BQ67" s="9"/>
    </row>
    <row r="68" spans="1:69" ht="15" x14ac:dyDescent="0.25">
      <c r="A68" s="10"/>
      <c r="B68" s="7"/>
      <c r="C68" s="7"/>
      <c r="D68" s="7"/>
      <c r="E68" s="7"/>
      <c r="F68" s="7"/>
      <c r="G68" s="64"/>
      <c r="H68" s="64"/>
      <c r="I68" s="7"/>
      <c r="L68" s="6"/>
      <c r="M68" s="6"/>
      <c r="O68" s="9"/>
      <c r="AD68" s="6"/>
      <c r="AE68" s="6"/>
      <c r="AG68" s="9"/>
      <c r="AV68" s="6"/>
      <c r="AW68" s="6"/>
      <c r="AY68" s="9"/>
      <c r="BN68" s="6"/>
      <c r="BO68" s="6"/>
      <c r="BQ68" s="9"/>
    </row>
    <row r="69" spans="1:69" ht="15" x14ac:dyDescent="0.25">
      <c r="A69" s="10"/>
      <c r="B69" s="7"/>
      <c r="C69" s="7"/>
      <c r="D69" s="7"/>
      <c r="E69" s="7"/>
      <c r="F69" s="7"/>
      <c r="G69" s="64"/>
      <c r="H69" s="64"/>
      <c r="I69" s="7"/>
      <c r="L69" s="6"/>
      <c r="M69" s="6"/>
      <c r="O69" s="9"/>
      <c r="AD69" s="6"/>
      <c r="AE69" s="6"/>
      <c r="AG69" s="9"/>
      <c r="AV69" s="6"/>
      <c r="AW69" s="6"/>
      <c r="AY69" s="9"/>
      <c r="BN69" s="6"/>
      <c r="BO69" s="6"/>
      <c r="BQ69" s="9"/>
    </row>
    <row r="70" spans="1:69" ht="15" x14ac:dyDescent="0.25">
      <c r="A70" s="10"/>
      <c r="B70" s="7"/>
      <c r="C70" s="7"/>
      <c r="D70" s="7"/>
      <c r="E70" s="7"/>
      <c r="F70" s="7"/>
      <c r="G70" s="64"/>
      <c r="H70" s="64"/>
      <c r="I70" s="7"/>
      <c r="L70" s="6"/>
      <c r="M70" s="6"/>
      <c r="O70" s="9"/>
      <c r="AD70" s="6"/>
      <c r="AE70" s="6"/>
      <c r="AG70" s="9"/>
      <c r="AV70" s="6"/>
      <c r="AW70" s="6"/>
      <c r="AY70" s="9"/>
      <c r="BN70" s="6"/>
      <c r="BO70" s="6"/>
      <c r="BQ70" s="9"/>
    </row>
    <row r="71" spans="1:69" ht="15" x14ac:dyDescent="0.25">
      <c r="A71" s="10"/>
      <c r="B71" s="7"/>
      <c r="C71" s="7"/>
      <c r="D71" s="7"/>
      <c r="E71" s="7"/>
      <c r="F71" s="7"/>
      <c r="G71" s="64"/>
      <c r="H71" s="64"/>
      <c r="I71" s="7"/>
      <c r="L71" s="6"/>
      <c r="M71" s="6"/>
      <c r="O71" s="9"/>
      <c r="AD71" s="6"/>
      <c r="AE71" s="6"/>
      <c r="AG71" s="9"/>
      <c r="AV71" s="6"/>
      <c r="AW71" s="6"/>
      <c r="AY71" s="9"/>
      <c r="BN71" s="6"/>
      <c r="BO71" s="6"/>
      <c r="BQ71" s="9"/>
    </row>
    <row r="72" spans="1:69" ht="15" x14ac:dyDescent="0.25">
      <c r="A72" s="10"/>
      <c r="B72" s="7"/>
      <c r="C72" s="7"/>
      <c r="D72" s="7"/>
      <c r="E72" s="7"/>
      <c r="F72" s="7"/>
      <c r="G72" s="64"/>
      <c r="H72" s="64"/>
      <c r="I72" s="7"/>
      <c r="L72" s="6"/>
      <c r="M72" s="6"/>
      <c r="O72" s="9"/>
      <c r="AD72" s="6"/>
      <c r="AE72" s="6"/>
      <c r="AG72" s="9"/>
      <c r="AV72" s="6"/>
      <c r="AW72" s="6"/>
      <c r="AY72" s="9"/>
      <c r="BN72" s="6"/>
      <c r="BO72" s="6"/>
      <c r="BQ72" s="9"/>
    </row>
    <row r="73" spans="1:69" ht="15" x14ac:dyDescent="0.25">
      <c r="A73" s="10"/>
      <c r="B73" s="7"/>
      <c r="C73" s="7"/>
      <c r="D73" s="7"/>
      <c r="E73" s="7"/>
      <c r="F73" s="7"/>
      <c r="G73" s="64"/>
      <c r="H73" s="64"/>
      <c r="I73" s="7"/>
      <c r="L73" s="6"/>
      <c r="M73" s="6"/>
      <c r="O73" s="9"/>
      <c r="AD73" s="6"/>
      <c r="AE73" s="6"/>
      <c r="AG73" s="9"/>
      <c r="AV73" s="6"/>
      <c r="AW73" s="6"/>
      <c r="AY73" s="9"/>
      <c r="BN73" s="6"/>
      <c r="BO73" s="6"/>
      <c r="BQ73" s="9"/>
    </row>
    <row r="74" spans="1:69" ht="15" x14ac:dyDescent="0.25">
      <c r="A74" s="10"/>
      <c r="B74" s="7"/>
      <c r="C74" s="7"/>
      <c r="D74" s="7"/>
      <c r="E74" s="7"/>
      <c r="F74" s="7"/>
      <c r="G74" s="64"/>
      <c r="H74" s="64"/>
      <c r="I74" s="7"/>
      <c r="L74" s="6"/>
      <c r="M74" s="6"/>
      <c r="O74" s="9"/>
      <c r="AD74" s="6"/>
      <c r="AE74" s="6"/>
      <c r="AG74" s="9"/>
      <c r="AV74" s="6"/>
      <c r="AW74" s="6"/>
      <c r="AY74" s="9"/>
      <c r="BN74" s="6"/>
      <c r="BO74" s="6"/>
      <c r="BQ74" s="9"/>
    </row>
    <row r="75" spans="1:69" ht="15" x14ac:dyDescent="0.25">
      <c r="A75" s="10"/>
      <c r="B75" s="7"/>
      <c r="C75" s="7"/>
      <c r="D75" s="7"/>
      <c r="E75" s="7"/>
      <c r="F75" s="7"/>
      <c r="G75" s="64"/>
      <c r="H75" s="64"/>
      <c r="I75" s="7"/>
      <c r="L75" s="6"/>
      <c r="M75" s="6"/>
      <c r="O75" s="9"/>
      <c r="AD75" s="6"/>
      <c r="AE75" s="6"/>
      <c r="AG75" s="9"/>
      <c r="AV75" s="6"/>
      <c r="AW75" s="6"/>
      <c r="AY75" s="9"/>
      <c r="BN75" s="6"/>
      <c r="BO75" s="6"/>
      <c r="BQ75" s="9"/>
    </row>
    <row r="76" spans="1:69" ht="15" x14ac:dyDescent="0.25">
      <c r="A76" s="10"/>
      <c r="B76" s="7"/>
      <c r="C76" s="7"/>
      <c r="D76" s="7"/>
      <c r="E76" s="7"/>
      <c r="F76" s="7"/>
      <c r="G76" s="64"/>
      <c r="H76" s="64"/>
      <c r="I76" s="7"/>
      <c r="L76" s="6"/>
      <c r="M76" s="6"/>
      <c r="O76" s="9"/>
      <c r="AD76" s="6"/>
      <c r="AE76" s="6"/>
      <c r="AG76" s="9"/>
      <c r="AV76" s="6"/>
      <c r="AW76" s="6"/>
      <c r="AY76" s="9"/>
      <c r="BN76" s="6"/>
      <c r="BO76" s="6"/>
      <c r="BQ76" s="9"/>
    </row>
    <row r="77" spans="1:69" ht="15" x14ac:dyDescent="0.25">
      <c r="A77" s="10"/>
      <c r="B77" s="7"/>
      <c r="C77" s="7"/>
      <c r="D77" s="7"/>
      <c r="E77" s="7"/>
      <c r="F77" s="7"/>
      <c r="G77" s="64"/>
      <c r="H77" s="64"/>
      <c r="I77" s="7"/>
      <c r="L77" s="6"/>
      <c r="M77" s="6"/>
      <c r="O77" s="9"/>
      <c r="AD77" s="6"/>
      <c r="AE77" s="6"/>
      <c r="AG77" s="9"/>
      <c r="AV77" s="6"/>
      <c r="AW77" s="6"/>
      <c r="AY77" s="9"/>
      <c r="BN77" s="6"/>
      <c r="BO77" s="6"/>
      <c r="BQ77" s="9"/>
    </row>
    <row r="78" spans="1:69" ht="15" x14ac:dyDescent="0.25">
      <c r="A78" s="10"/>
      <c r="B78" s="7"/>
      <c r="C78" s="7"/>
      <c r="D78" s="7"/>
      <c r="E78" s="7"/>
      <c r="F78" s="7"/>
      <c r="G78" s="64"/>
      <c r="H78" s="64"/>
      <c r="I78" s="7"/>
      <c r="O78" s="9"/>
      <c r="AG78" s="9"/>
      <c r="AY78" s="9"/>
      <c r="BQ78" s="9"/>
    </row>
    <row r="79" spans="1:69" ht="15" x14ac:dyDescent="0.25">
      <c r="A79" s="10"/>
      <c r="B79" s="7"/>
      <c r="C79" s="7"/>
      <c r="D79" s="7"/>
      <c r="E79" s="7"/>
      <c r="F79" s="7"/>
      <c r="G79" s="64"/>
      <c r="H79" s="64"/>
      <c r="I79" s="7"/>
      <c r="O79" s="9"/>
      <c r="AG79" s="9"/>
      <c r="AY79" s="9"/>
      <c r="BQ79" s="9"/>
    </row>
    <row r="80" spans="1:69" ht="15" x14ac:dyDescent="0.25">
      <c r="A80" s="10"/>
      <c r="B80" s="7"/>
      <c r="C80" s="7"/>
      <c r="D80" s="7"/>
      <c r="E80" s="7"/>
      <c r="F80" s="7"/>
      <c r="G80" s="64"/>
      <c r="H80" s="64"/>
      <c r="I80" s="7"/>
      <c r="O80" s="9"/>
      <c r="AG80" s="9"/>
      <c r="AY80" s="9"/>
      <c r="BQ80" s="9"/>
    </row>
    <row r="81" spans="1:69" ht="15" x14ac:dyDescent="0.25">
      <c r="A81" s="10"/>
      <c r="B81" s="7"/>
      <c r="C81" s="7"/>
      <c r="D81" s="7"/>
      <c r="E81" s="7"/>
      <c r="F81" s="7"/>
      <c r="G81" s="64"/>
      <c r="H81" s="64"/>
      <c r="I81" s="7"/>
      <c r="O81" s="9"/>
      <c r="AG81" s="9"/>
      <c r="AY81" s="9"/>
      <c r="BQ81" s="9"/>
    </row>
    <row r="82" spans="1:69" ht="15" x14ac:dyDescent="0.25">
      <c r="A82" s="10"/>
      <c r="B82" s="7"/>
      <c r="C82" s="7"/>
      <c r="D82" s="7"/>
      <c r="E82" s="7"/>
      <c r="F82" s="7"/>
      <c r="G82" s="64"/>
      <c r="H82" s="64"/>
      <c r="I82" s="7"/>
      <c r="O82" s="9"/>
      <c r="AG82" s="9"/>
      <c r="AY82" s="9"/>
      <c r="BQ82" s="9"/>
    </row>
    <row r="83" spans="1:69" ht="15" x14ac:dyDescent="0.25">
      <c r="A83" s="10"/>
      <c r="B83" s="7"/>
      <c r="C83" s="7"/>
      <c r="D83" s="7"/>
      <c r="E83" s="7"/>
      <c r="F83" s="7"/>
      <c r="G83" s="64"/>
      <c r="H83" s="64"/>
      <c r="I83" s="7"/>
      <c r="O83" s="9"/>
      <c r="AG83" s="9"/>
      <c r="AY83" s="9"/>
      <c r="BQ83" s="9"/>
    </row>
    <row r="84" spans="1:69" ht="15" x14ac:dyDescent="0.25">
      <c r="A84" s="10"/>
      <c r="B84" s="7"/>
      <c r="C84" s="7"/>
      <c r="D84" s="7"/>
      <c r="E84" s="7"/>
      <c r="F84" s="7"/>
      <c r="G84" s="64"/>
      <c r="H84" s="64"/>
      <c r="I84" s="7"/>
      <c r="O84" s="9"/>
      <c r="AG84" s="9"/>
      <c r="AY84" s="9"/>
      <c r="BQ84" s="9"/>
    </row>
    <row r="85" spans="1:69" ht="15" x14ac:dyDescent="0.25">
      <c r="A85" s="10"/>
      <c r="B85" s="7"/>
      <c r="C85" s="7"/>
      <c r="D85" s="7"/>
      <c r="E85" s="7"/>
      <c r="F85" s="7"/>
      <c r="G85" s="64"/>
      <c r="H85" s="64"/>
      <c r="I85" s="7"/>
      <c r="O85" s="9"/>
      <c r="AG85" s="9"/>
      <c r="AY85" s="9"/>
      <c r="BQ85" s="9"/>
    </row>
    <row r="86" spans="1:69" ht="15" x14ac:dyDescent="0.25">
      <c r="A86" s="10"/>
      <c r="B86" s="7"/>
      <c r="C86" s="7"/>
      <c r="D86" s="7"/>
      <c r="E86" s="7"/>
      <c r="F86" s="7"/>
      <c r="G86" s="64"/>
      <c r="H86" s="64"/>
      <c r="I86" s="7"/>
      <c r="O86" s="9"/>
      <c r="AG86" s="9"/>
      <c r="AY86" s="9"/>
      <c r="BQ86" s="9"/>
    </row>
    <row r="87" spans="1:69" ht="15" x14ac:dyDescent="0.25">
      <c r="A87" s="10"/>
      <c r="B87" s="7"/>
      <c r="C87" s="7"/>
      <c r="D87" s="7"/>
      <c r="E87" s="7"/>
      <c r="F87" s="7"/>
      <c r="G87" s="64"/>
      <c r="H87" s="64"/>
      <c r="I87" s="7"/>
      <c r="O87" s="9"/>
      <c r="AG87" s="9"/>
      <c r="AY87" s="9"/>
      <c r="BQ87" s="9"/>
    </row>
    <row r="88" spans="1:69" ht="15" x14ac:dyDescent="0.25">
      <c r="A88" s="10"/>
      <c r="B88" s="7"/>
      <c r="C88" s="7"/>
      <c r="D88" s="7"/>
      <c r="E88" s="7"/>
      <c r="F88" s="7"/>
      <c r="G88" s="64"/>
      <c r="H88" s="64"/>
      <c r="I88" s="7"/>
      <c r="O88" s="9"/>
      <c r="AG88" s="9"/>
      <c r="AY88" s="9"/>
      <c r="BQ88" s="9"/>
    </row>
    <row r="89" spans="1:69" ht="15" x14ac:dyDescent="0.25">
      <c r="A89" s="10"/>
      <c r="B89" s="7"/>
      <c r="C89" s="7"/>
      <c r="D89" s="7"/>
      <c r="E89" s="7"/>
      <c r="F89" s="7"/>
      <c r="G89" s="64"/>
      <c r="H89" s="64"/>
      <c r="I89" s="7"/>
      <c r="O89" s="9"/>
      <c r="AG89" s="9"/>
      <c r="AY89" s="9"/>
      <c r="BQ89" s="9"/>
    </row>
    <row r="90" spans="1:69" ht="15" x14ac:dyDescent="0.25">
      <c r="A90" s="10"/>
      <c r="B90" s="7"/>
      <c r="C90" s="7"/>
      <c r="D90" s="7"/>
      <c r="E90" s="7"/>
      <c r="F90" s="7"/>
      <c r="G90" s="64"/>
      <c r="H90" s="64"/>
      <c r="I90" s="7"/>
      <c r="O90" s="9"/>
      <c r="AG90" s="9"/>
      <c r="AY90" s="9"/>
      <c r="BQ90" s="9"/>
    </row>
    <row r="91" spans="1:69" ht="15" x14ac:dyDescent="0.25">
      <c r="A91" s="10"/>
      <c r="B91" s="7"/>
      <c r="C91" s="7"/>
      <c r="D91" s="7"/>
      <c r="E91" s="7"/>
      <c r="F91" s="7"/>
      <c r="G91" s="64"/>
      <c r="H91" s="64"/>
      <c r="I91" s="7"/>
      <c r="O91" s="9"/>
      <c r="AG91" s="9"/>
      <c r="AY91" s="9"/>
      <c r="BQ91" s="9"/>
    </row>
    <row r="92" spans="1:69" ht="15" x14ac:dyDescent="0.25">
      <c r="A92" s="10"/>
      <c r="B92" s="10"/>
      <c r="C92" s="7"/>
      <c r="D92" s="7"/>
      <c r="E92" s="7"/>
      <c r="F92" s="7"/>
      <c r="G92" s="7"/>
      <c r="H92" s="7"/>
      <c r="I92" s="7"/>
      <c r="O92" s="9"/>
      <c r="AG92" s="9"/>
      <c r="AY92" s="9"/>
      <c r="BQ92" s="9"/>
    </row>
    <row r="93" spans="1:69" ht="15" x14ac:dyDescent="0.25">
      <c r="A93" s="10"/>
      <c r="B93" s="10"/>
      <c r="C93" s="7"/>
      <c r="D93" s="7"/>
      <c r="E93" s="7"/>
      <c r="F93" s="7"/>
      <c r="G93" s="7"/>
      <c r="H93" s="7"/>
      <c r="I93" s="7"/>
      <c r="L93" s="6"/>
      <c r="M93" s="6"/>
      <c r="O93" s="9"/>
      <c r="AD93" s="6"/>
      <c r="AE93" s="6"/>
      <c r="AG93" s="9"/>
      <c r="AV93" s="6"/>
      <c r="AW93" s="6"/>
      <c r="AY93" s="9"/>
      <c r="BN93" s="6"/>
      <c r="BO93" s="6"/>
      <c r="BQ93" s="9"/>
    </row>
    <row r="94" spans="1:69" ht="15" x14ac:dyDescent="0.25">
      <c r="A94" s="10"/>
      <c r="B94" s="10"/>
      <c r="C94" s="7"/>
      <c r="D94" s="7"/>
      <c r="E94" s="7"/>
      <c r="F94" s="7"/>
      <c r="G94" s="7"/>
      <c r="H94" s="7"/>
      <c r="I94" s="7"/>
      <c r="L94" s="6"/>
      <c r="M94" s="6"/>
      <c r="O94" s="9"/>
      <c r="AD94" s="6"/>
      <c r="AE94" s="6"/>
      <c r="AG94" s="9"/>
      <c r="AV94" s="6"/>
      <c r="AW94" s="6"/>
      <c r="AY94" s="9"/>
      <c r="BN94" s="6"/>
      <c r="BO94" s="6"/>
      <c r="BQ94" s="9"/>
    </row>
    <row r="95" spans="1:69" ht="15" x14ac:dyDescent="0.25">
      <c r="A95" s="10"/>
      <c r="B95" s="10"/>
      <c r="C95" s="7"/>
      <c r="D95" s="7"/>
      <c r="E95" s="7"/>
      <c r="F95" s="7"/>
      <c r="G95" s="7"/>
      <c r="H95" s="7"/>
      <c r="I95" s="7"/>
      <c r="L95" s="6"/>
      <c r="M95" s="6"/>
      <c r="O95" s="9"/>
      <c r="AD95" s="6"/>
      <c r="AE95" s="6"/>
      <c r="AG95" s="9"/>
      <c r="AV95" s="6"/>
      <c r="AW95" s="6"/>
      <c r="AY95" s="9"/>
      <c r="BN95" s="6"/>
      <c r="BO95" s="6"/>
      <c r="BQ95" s="9"/>
    </row>
    <row r="96" spans="1:69" ht="15" x14ac:dyDescent="0.25">
      <c r="A96" s="10"/>
      <c r="B96" s="10"/>
      <c r="C96" s="7"/>
      <c r="D96" s="7"/>
      <c r="E96" s="7"/>
      <c r="F96" s="7"/>
      <c r="G96" s="7"/>
      <c r="H96" s="7"/>
      <c r="I96" s="7"/>
      <c r="L96" s="6"/>
      <c r="M96" s="6"/>
      <c r="O96" s="9"/>
      <c r="AD96" s="6"/>
      <c r="AE96" s="6"/>
      <c r="AG96" s="9"/>
      <c r="AV96" s="6"/>
      <c r="AW96" s="6"/>
      <c r="AY96" s="9"/>
      <c r="BN96" s="6"/>
      <c r="BO96" s="6"/>
      <c r="BQ96" s="9"/>
    </row>
    <row r="97" spans="1:69" ht="15" x14ac:dyDescent="0.25">
      <c r="A97" s="10"/>
      <c r="B97" s="10"/>
      <c r="C97" s="7"/>
      <c r="D97" s="7"/>
      <c r="E97" s="7"/>
      <c r="F97" s="7"/>
      <c r="G97" s="7"/>
      <c r="H97" s="7"/>
      <c r="I97" s="7"/>
      <c r="L97" s="6"/>
      <c r="M97" s="6"/>
      <c r="O97" s="9"/>
      <c r="AD97" s="6"/>
      <c r="AE97" s="6"/>
      <c r="AG97" s="9"/>
      <c r="AV97" s="6"/>
      <c r="AW97" s="6"/>
      <c r="AY97" s="9"/>
      <c r="BN97" s="6"/>
      <c r="BO97" s="6"/>
      <c r="BQ97" s="9"/>
    </row>
    <row r="98" spans="1:69" ht="15" x14ac:dyDescent="0.25">
      <c r="A98" s="10"/>
      <c r="B98" s="10"/>
      <c r="C98" s="7"/>
      <c r="D98" s="7"/>
      <c r="E98" s="7"/>
      <c r="F98" s="7"/>
      <c r="G98" s="7"/>
      <c r="H98" s="7"/>
      <c r="I98" s="7"/>
      <c r="L98" s="6"/>
      <c r="M98" s="6"/>
      <c r="O98" s="9"/>
      <c r="AD98" s="6"/>
      <c r="AE98" s="6"/>
      <c r="AG98" s="9"/>
      <c r="AV98" s="6"/>
      <c r="AW98" s="6"/>
      <c r="AY98" s="9"/>
      <c r="BN98" s="6"/>
      <c r="BO98" s="6"/>
      <c r="BQ98" s="9"/>
    </row>
    <row r="99" spans="1:69" ht="15" x14ac:dyDescent="0.25">
      <c r="A99" s="10"/>
      <c r="B99" s="10"/>
      <c r="C99" s="7"/>
      <c r="D99" s="7"/>
      <c r="E99" s="7"/>
      <c r="F99" s="7"/>
      <c r="G99" s="7"/>
      <c r="H99" s="7"/>
      <c r="I99" s="7"/>
      <c r="L99" s="6"/>
      <c r="O99" s="9"/>
      <c r="AD99" s="6"/>
      <c r="AG99" s="9"/>
      <c r="AV99" s="6"/>
      <c r="AY99" s="9"/>
      <c r="BN99" s="6"/>
      <c r="BQ99" s="9"/>
    </row>
    <row r="100" spans="1:69" ht="15" x14ac:dyDescent="0.25">
      <c r="A100" s="10"/>
      <c r="B100" s="10"/>
      <c r="C100" s="7"/>
      <c r="D100" s="7"/>
      <c r="E100" s="7"/>
      <c r="F100" s="7"/>
      <c r="G100" s="7"/>
      <c r="H100" s="7"/>
      <c r="I100" s="7"/>
      <c r="O100" s="9"/>
      <c r="AG100" s="9"/>
      <c r="AY100" s="9"/>
      <c r="BQ100" s="9"/>
    </row>
    <row r="101" spans="1:69" ht="15" x14ac:dyDescent="0.25">
      <c r="A101" s="10"/>
      <c r="B101" s="10"/>
      <c r="C101" s="7"/>
      <c r="D101" s="7"/>
      <c r="E101" s="7"/>
      <c r="F101" s="7"/>
      <c r="G101" s="7"/>
      <c r="H101" s="7"/>
      <c r="I101" s="7"/>
      <c r="O101" s="9"/>
      <c r="AG101" s="9"/>
      <c r="AY101" s="9"/>
      <c r="BQ101" s="9"/>
    </row>
    <row r="102" spans="1:69" ht="15" x14ac:dyDescent="0.25">
      <c r="A102" s="10"/>
      <c r="B102" s="10"/>
      <c r="C102" s="7"/>
      <c r="D102" s="7"/>
      <c r="E102" s="7"/>
      <c r="F102" s="7"/>
      <c r="G102" s="7"/>
      <c r="H102" s="7"/>
      <c r="I102" s="7"/>
      <c r="O102" s="9"/>
      <c r="AG102" s="9"/>
      <c r="AY102" s="9"/>
      <c r="BQ102" s="9"/>
    </row>
    <row r="103" spans="1:69" ht="15" x14ac:dyDescent="0.25">
      <c r="A103" s="10"/>
      <c r="B103" s="10"/>
      <c r="C103" s="7"/>
      <c r="D103" s="7"/>
      <c r="E103" s="7"/>
      <c r="F103" s="7"/>
      <c r="G103" s="7"/>
      <c r="H103" s="7"/>
      <c r="I103" s="7"/>
      <c r="O103" s="9"/>
      <c r="AG103" s="9"/>
      <c r="AY103" s="9"/>
      <c r="BQ103" s="9"/>
    </row>
    <row r="104" spans="1:69" ht="15" x14ac:dyDescent="0.25">
      <c r="A104" s="10"/>
      <c r="B104" s="10"/>
      <c r="C104" s="7"/>
      <c r="D104" s="7"/>
      <c r="E104" s="7"/>
      <c r="F104" s="7"/>
      <c r="G104" s="7"/>
      <c r="H104" s="7"/>
      <c r="I104" s="7"/>
      <c r="O104" s="9"/>
      <c r="AG104" s="9"/>
      <c r="AY104" s="9"/>
      <c r="BQ104" s="9"/>
    </row>
    <row r="105" spans="1:69" ht="15" x14ac:dyDescent="0.25">
      <c r="A105" s="10"/>
      <c r="B105" s="10"/>
      <c r="C105" s="7"/>
      <c r="D105" s="7"/>
      <c r="E105" s="7"/>
      <c r="F105" s="7"/>
      <c r="G105" s="7"/>
      <c r="H105" s="7"/>
      <c r="I105" s="7"/>
      <c r="O105" s="9"/>
      <c r="AG105" s="9"/>
      <c r="AY105" s="9"/>
      <c r="BQ105" s="9"/>
    </row>
    <row r="106" spans="1:69" ht="15" x14ac:dyDescent="0.25">
      <c r="A106" s="10"/>
      <c r="B106" s="10"/>
      <c r="C106" s="7"/>
      <c r="D106" s="7"/>
      <c r="E106" s="7"/>
      <c r="F106" s="7"/>
      <c r="G106" s="7"/>
      <c r="H106" s="7"/>
      <c r="I106" s="7"/>
      <c r="O106" s="9"/>
      <c r="AG106" s="9"/>
      <c r="AY106" s="9"/>
      <c r="BQ106" s="9"/>
    </row>
    <row r="107" spans="1:69" ht="15" x14ac:dyDescent="0.25">
      <c r="A107" s="10"/>
      <c r="B107" s="10"/>
      <c r="C107" s="7"/>
      <c r="D107" s="7"/>
      <c r="E107" s="7"/>
      <c r="F107" s="7"/>
      <c r="G107" s="7"/>
      <c r="H107" s="7"/>
      <c r="I107" s="7"/>
      <c r="L107" s="6"/>
      <c r="O107" s="9"/>
      <c r="AD107" s="6"/>
      <c r="AG107" s="9"/>
      <c r="AV107" s="6"/>
      <c r="AY107" s="9"/>
      <c r="BN107" s="6"/>
      <c r="BQ107" s="9"/>
    </row>
    <row r="108" spans="1:69" ht="15" x14ac:dyDescent="0.25">
      <c r="A108" s="10"/>
      <c r="B108" s="10"/>
      <c r="C108" s="7"/>
      <c r="D108" s="7"/>
      <c r="E108" s="7"/>
      <c r="F108" s="7"/>
      <c r="G108" s="7"/>
      <c r="H108" s="7"/>
      <c r="I108" s="7"/>
      <c r="L108" s="6"/>
      <c r="M108" s="6"/>
      <c r="O108" s="9"/>
      <c r="AD108" s="6"/>
      <c r="AE108" s="6"/>
      <c r="AG108" s="9"/>
      <c r="AV108" s="6"/>
      <c r="AW108" s="6"/>
      <c r="AY108" s="9"/>
      <c r="BN108" s="6"/>
      <c r="BO108" s="6"/>
      <c r="BQ108" s="9"/>
    </row>
    <row r="109" spans="1:69" ht="15" x14ac:dyDescent="0.25">
      <c r="A109" s="10"/>
      <c r="B109" s="10"/>
      <c r="C109" s="7"/>
      <c r="D109" s="7"/>
      <c r="E109" s="7"/>
      <c r="F109" s="7"/>
      <c r="G109" s="7"/>
      <c r="H109" s="7"/>
      <c r="I109" s="7"/>
      <c r="L109" s="6"/>
      <c r="M109" s="6"/>
      <c r="O109" s="9"/>
      <c r="AD109" s="6"/>
      <c r="AE109" s="6"/>
      <c r="AG109" s="9"/>
      <c r="AV109" s="6"/>
      <c r="AW109" s="6"/>
      <c r="AY109" s="9"/>
      <c r="BN109" s="6"/>
      <c r="BO109" s="6"/>
      <c r="BQ109" s="9"/>
    </row>
    <row r="110" spans="1:69" ht="15" x14ac:dyDescent="0.25">
      <c r="A110" s="10"/>
      <c r="B110" s="10"/>
      <c r="C110" s="7"/>
      <c r="D110" s="7"/>
      <c r="E110" s="7"/>
      <c r="F110" s="7"/>
      <c r="G110" s="7"/>
      <c r="H110" s="7"/>
      <c r="I110" s="7"/>
      <c r="L110" s="6"/>
      <c r="M110" s="6"/>
      <c r="O110" s="9"/>
      <c r="AD110" s="6"/>
      <c r="AE110" s="6"/>
      <c r="AG110" s="9"/>
      <c r="AV110" s="6"/>
      <c r="AW110" s="6"/>
      <c r="AY110" s="9"/>
      <c r="BN110" s="6"/>
      <c r="BO110" s="6"/>
      <c r="BQ110" s="9"/>
    </row>
    <row r="111" spans="1:69" ht="15" x14ac:dyDescent="0.25">
      <c r="A111" s="10"/>
      <c r="B111" s="10"/>
      <c r="C111" s="7"/>
      <c r="D111" s="7"/>
      <c r="E111" s="7"/>
      <c r="F111" s="7"/>
      <c r="G111" s="7"/>
      <c r="H111" s="7"/>
      <c r="I111" s="7"/>
      <c r="L111" s="6"/>
      <c r="M111" s="6"/>
      <c r="O111" s="9"/>
      <c r="AD111" s="6"/>
      <c r="AE111" s="6"/>
      <c r="AG111" s="9"/>
      <c r="AV111" s="6"/>
      <c r="AW111" s="6"/>
      <c r="AY111" s="9"/>
      <c r="BN111" s="6"/>
      <c r="BO111" s="6"/>
      <c r="BQ111" s="9"/>
    </row>
    <row r="112" spans="1:69" ht="15" x14ac:dyDescent="0.25">
      <c r="A112" s="10"/>
      <c r="B112" s="10"/>
      <c r="C112" s="7"/>
      <c r="D112" s="7"/>
      <c r="E112" s="7"/>
      <c r="F112" s="7"/>
      <c r="G112" s="7"/>
      <c r="H112" s="7"/>
      <c r="I112" s="7"/>
      <c r="L112" s="6"/>
      <c r="M112" s="6"/>
      <c r="O112" s="9"/>
      <c r="AD112" s="6"/>
      <c r="AE112" s="6"/>
      <c r="AG112" s="9"/>
      <c r="AV112" s="6"/>
      <c r="AW112" s="6"/>
      <c r="AY112" s="9"/>
      <c r="BN112" s="6"/>
      <c r="BO112" s="6"/>
      <c r="BQ112" s="9"/>
    </row>
    <row r="113" spans="1:69" ht="15" x14ac:dyDescent="0.25">
      <c r="A113" s="10"/>
      <c r="B113" s="10"/>
      <c r="C113" s="7"/>
      <c r="D113" s="7"/>
      <c r="E113" s="7"/>
      <c r="F113" s="7"/>
      <c r="G113" s="7"/>
      <c r="H113" s="7"/>
      <c r="I113" s="7"/>
      <c r="L113" s="6"/>
      <c r="M113" s="6"/>
      <c r="O113" s="9"/>
      <c r="AD113" s="6"/>
      <c r="AE113" s="6"/>
      <c r="AG113" s="9"/>
      <c r="AV113" s="6"/>
      <c r="AW113" s="6"/>
      <c r="AY113" s="9"/>
      <c r="BN113" s="6"/>
      <c r="BO113" s="6"/>
      <c r="BQ113" s="9"/>
    </row>
    <row r="114" spans="1:69" ht="15" x14ac:dyDescent="0.25">
      <c r="A114" s="10"/>
      <c r="B114" s="10"/>
      <c r="C114" s="7"/>
      <c r="D114" s="7"/>
      <c r="E114" s="7"/>
      <c r="F114" s="7"/>
      <c r="G114" s="7"/>
      <c r="H114" s="7"/>
      <c r="I114" s="7"/>
      <c r="L114" s="6"/>
      <c r="M114" s="6"/>
      <c r="O114" s="9"/>
      <c r="AD114" s="6"/>
      <c r="AE114" s="6"/>
      <c r="AG114" s="9"/>
      <c r="AV114" s="6"/>
      <c r="AW114" s="6"/>
      <c r="AY114" s="9"/>
      <c r="BN114" s="6"/>
      <c r="BO114" s="6"/>
      <c r="BQ114" s="9"/>
    </row>
    <row r="115" spans="1:69" ht="15" x14ac:dyDescent="0.25">
      <c r="A115" s="10"/>
      <c r="B115" s="10"/>
      <c r="C115" s="7"/>
      <c r="D115" s="7"/>
      <c r="E115" s="7"/>
      <c r="F115" s="7"/>
      <c r="G115" s="7"/>
      <c r="H115" s="7"/>
      <c r="I115" s="7"/>
      <c r="L115" s="6"/>
      <c r="M115" s="6"/>
      <c r="O115" s="9"/>
      <c r="AD115" s="6"/>
      <c r="AE115" s="6"/>
      <c r="AG115" s="9"/>
      <c r="AV115" s="6"/>
      <c r="AW115" s="6"/>
      <c r="AY115" s="9"/>
      <c r="BN115" s="6"/>
      <c r="BO115" s="6"/>
      <c r="BQ115" s="9"/>
    </row>
    <row r="116" spans="1:69" ht="15" x14ac:dyDescent="0.25">
      <c r="A116" s="10"/>
      <c r="B116" s="10"/>
      <c r="C116" s="7"/>
      <c r="D116" s="7"/>
      <c r="E116" s="7"/>
      <c r="F116" s="7"/>
      <c r="G116" s="7"/>
      <c r="H116" s="7"/>
      <c r="I116" s="7"/>
      <c r="L116" s="6"/>
      <c r="M116" s="6"/>
      <c r="O116" s="9"/>
      <c r="AD116" s="6"/>
      <c r="AE116" s="6"/>
      <c r="AG116" s="9"/>
      <c r="AV116" s="6"/>
      <c r="AW116" s="6"/>
      <c r="AY116" s="9"/>
      <c r="BN116" s="6"/>
      <c r="BO116" s="6"/>
      <c r="BQ116" s="9"/>
    </row>
    <row r="117" spans="1:69" ht="15" x14ac:dyDescent="0.25">
      <c r="A117" s="10"/>
      <c r="B117" s="10"/>
      <c r="C117" s="7"/>
      <c r="D117" s="7"/>
      <c r="E117" s="7"/>
      <c r="F117" s="7"/>
      <c r="G117" s="7"/>
      <c r="H117" s="7"/>
      <c r="I117" s="7"/>
      <c r="L117" s="6"/>
      <c r="M117" s="6"/>
      <c r="O117" s="9"/>
      <c r="AD117" s="6"/>
      <c r="AE117" s="6"/>
      <c r="AG117" s="9"/>
      <c r="AV117" s="6"/>
      <c r="AW117" s="6"/>
      <c r="AY117" s="9"/>
      <c r="BN117" s="6"/>
      <c r="BO117" s="6"/>
      <c r="BQ117" s="9"/>
    </row>
    <row r="118" spans="1:69" ht="15" x14ac:dyDescent="0.25">
      <c r="A118" s="10"/>
      <c r="B118" s="10"/>
      <c r="C118" s="7"/>
      <c r="D118" s="7"/>
      <c r="E118" s="7"/>
      <c r="F118" s="7"/>
      <c r="G118" s="7"/>
      <c r="H118" s="7"/>
      <c r="I118" s="7"/>
      <c r="L118" s="6"/>
      <c r="M118" s="6"/>
      <c r="O118" s="9"/>
      <c r="AD118" s="6"/>
      <c r="AE118" s="6"/>
      <c r="AG118" s="9"/>
      <c r="AV118" s="6"/>
      <c r="AW118" s="6"/>
      <c r="AY118" s="9"/>
      <c r="BN118" s="6"/>
      <c r="BO118" s="6"/>
      <c r="BQ118" s="9"/>
    </row>
    <row r="119" spans="1:69" ht="15" x14ac:dyDescent="0.25">
      <c r="A119" s="10"/>
      <c r="B119" s="10"/>
      <c r="C119" s="7"/>
      <c r="D119" s="7"/>
      <c r="E119" s="7"/>
      <c r="F119" s="7"/>
      <c r="G119" s="7"/>
      <c r="H119" s="7"/>
      <c r="I119" s="7"/>
      <c r="L119" s="6"/>
      <c r="O119" s="9"/>
      <c r="AD119" s="6"/>
      <c r="AG119" s="9"/>
      <c r="AV119" s="6"/>
      <c r="AY119" s="9"/>
      <c r="BN119" s="6"/>
      <c r="BQ119" s="9"/>
    </row>
    <row r="120" spans="1:69" ht="15" x14ac:dyDescent="0.25">
      <c r="A120" s="10"/>
      <c r="B120" s="10"/>
      <c r="C120" s="7"/>
      <c r="D120" s="7"/>
      <c r="E120" s="7"/>
      <c r="F120" s="7"/>
      <c r="G120" s="7"/>
      <c r="H120" s="7"/>
      <c r="I120" s="7"/>
      <c r="O120" s="9"/>
      <c r="AG120" s="9"/>
      <c r="AY120" s="9"/>
      <c r="BQ120" s="9"/>
    </row>
    <row r="121" spans="1:69" ht="15" x14ac:dyDescent="0.25">
      <c r="A121" s="10"/>
      <c r="B121" s="10"/>
      <c r="C121" s="7"/>
      <c r="D121" s="7"/>
      <c r="E121" s="7"/>
      <c r="F121" s="7"/>
      <c r="G121" s="7"/>
      <c r="H121" s="7"/>
      <c r="I121" s="7"/>
      <c r="O121" s="9"/>
      <c r="AG121" s="9"/>
      <c r="AY121" s="9"/>
      <c r="BQ121" s="9"/>
    </row>
    <row r="122" spans="1:69" ht="15" x14ac:dyDescent="0.25">
      <c r="A122" s="10"/>
      <c r="B122" s="10"/>
      <c r="C122" s="7"/>
      <c r="D122" s="7"/>
      <c r="E122" s="7"/>
      <c r="F122" s="7"/>
      <c r="G122" s="7"/>
      <c r="H122" s="7"/>
      <c r="I122" s="7"/>
      <c r="L122" s="6"/>
      <c r="M122" s="6"/>
      <c r="O122" s="9"/>
      <c r="AD122" s="6"/>
      <c r="AE122" s="6"/>
      <c r="AG122" s="9"/>
      <c r="AV122" s="6"/>
      <c r="AW122" s="6"/>
      <c r="AY122" s="9"/>
      <c r="BN122" s="6"/>
      <c r="BO122" s="6"/>
      <c r="BQ122" s="9"/>
    </row>
    <row r="123" spans="1:69" ht="15" x14ac:dyDescent="0.25">
      <c r="A123" s="10"/>
      <c r="B123" s="10"/>
      <c r="C123" s="7"/>
      <c r="D123" s="7"/>
      <c r="E123" s="7"/>
      <c r="F123" s="7"/>
      <c r="G123" s="7"/>
      <c r="H123" s="7"/>
      <c r="I123" s="7"/>
      <c r="L123" s="6"/>
      <c r="M123" s="6"/>
      <c r="O123" s="9"/>
      <c r="AD123" s="6"/>
      <c r="AE123" s="6"/>
      <c r="AG123" s="9"/>
      <c r="AV123" s="6"/>
      <c r="AW123" s="6"/>
      <c r="AY123" s="9"/>
      <c r="BN123" s="6"/>
      <c r="BO123" s="6"/>
      <c r="BQ123" s="9"/>
    </row>
    <row r="124" spans="1:69" ht="15" x14ac:dyDescent="0.25">
      <c r="A124" s="10"/>
      <c r="B124" s="10"/>
      <c r="C124" s="7"/>
      <c r="D124" s="7"/>
      <c r="E124" s="7"/>
      <c r="F124" s="7"/>
      <c r="G124" s="7"/>
      <c r="H124" s="7"/>
      <c r="I124" s="7"/>
      <c r="L124" s="6"/>
      <c r="M124" s="6"/>
      <c r="O124" s="9"/>
      <c r="AD124" s="6"/>
      <c r="AE124" s="6"/>
      <c r="AG124" s="9"/>
      <c r="AV124" s="6"/>
      <c r="AW124" s="6"/>
      <c r="AY124" s="9"/>
      <c r="BN124" s="6"/>
      <c r="BO124" s="6"/>
      <c r="BQ124" s="9"/>
    </row>
    <row r="125" spans="1:69" ht="15" x14ac:dyDescent="0.25">
      <c r="A125" s="10"/>
      <c r="B125" s="10"/>
      <c r="C125" s="7"/>
      <c r="D125" s="7"/>
      <c r="E125" s="7"/>
      <c r="F125" s="7"/>
      <c r="G125" s="7"/>
      <c r="H125" s="7"/>
      <c r="I125" s="7"/>
      <c r="L125" s="6"/>
      <c r="M125" s="6"/>
      <c r="O125" s="9"/>
      <c r="AD125" s="6"/>
      <c r="AE125" s="6"/>
      <c r="AG125" s="9"/>
      <c r="AV125" s="6"/>
      <c r="AW125" s="6"/>
      <c r="AY125" s="9"/>
      <c r="BN125" s="6"/>
      <c r="BO125" s="6"/>
      <c r="BQ125" s="9"/>
    </row>
    <row r="126" spans="1:69" ht="15" x14ac:dyDescent="0.25">
      <c r="A126" s="10"/>
      <c r="B126" s="10"/>
      <c r="C126" s="7"/>
      <c r="D126" s="7"/>
      <c r="E126" s="7"/>
      <c r="F126" s="7"/>
      <c r="G126" s="7"/>
      <c r="H126" s="7"/>
      <c r="I126" s="7"/>
      <c r="L126" s="6"/>
      <c r="M126" s="6"/>
      <c r="O126" s="9"/>
      <c r="AD126" s="6"/>
      <c r="AE126" s="6"/>
      <c r="AG126" s="9"/>
      <c r="AV126" s="6"/>
      <c r="AW126" s="6"/>
      <c r="AY126" s="9"/>
      <c r="BN126" s="6"/>
      <c r="BO126" s="6"/>
      <c r="BQ126" s="9"/>
    </row>
    <row r="127" spans="1:69" ht="15" x14ac:dyDescent="0.25">
      <c r="A127" s="10"/>
      <c r="B127" s="10"/>
      <c r="C127" s="7"/>
      <c r="D127" s="7"/>
      <c r="E127" s="7"/>
      <c r="F127" s="7"/>
      <c r="G127" s="7"/>
      <c r="H127" s="7"/>
      <c r="I127" s="7"/>
      <c r="L127" s="6"/>
      <c r="M127" s="6"/>
      <c r="O127" s="9"/>
      <c r="AD127" s="6"/>
      <c r="AE127" s="6"/>
      <c r="AG127" s="9"/>
      <c r="AV127" s="6"/>
      <c r="AW127" s="6"/>
      <c r="AY127" s="9"/>
      <c r="BN127" s="6"/>
      <c r="BO127" s="6"/>
      <c r="BQ127" s="9"/>
    </row>
    <row r="128" spans="1:69" ht="15" x14ac:dyDescent="0.25">
      <c r="A128" s="10"/>
      <c r="B128" s="10"/>
      <c r="C128" s="7"/>
      <c r="D128" s="7"/>
      <c r="E128" s="7"/>
      <c r="F128" s="7"/>
      <c r="G128" s="7"/>
      <c r="H128" s="7"/>
      <c r="I128" s="7"/>
      <c r="L128" s="6"/>
      <c r="M128" s="6"/>
      <c r="O128" s="9"/>
      <c r="AD128" s="6"/>
      <c r="AE128" s="6"/>
      <c r="AG128" s="9"/>
      <c r="AV128" s="6"/>
      <c r="AW128" s="6"/>
      <c r="AY128" s="9"/>
      <c r="BN128" s="6"/>
      <c r="BO128" s="6"/>
      <c r="BQ128" s="9"/>
    </row>
    <row r="129" spans="1:69" ht="15" x14ac:dyDescent="0.25">
      <c r="A129" s="10"/>
      <c r="B129" s="10"/>
      <c r="C129" s="7"/>
      <c r="D129" s="7"/>
      <c r="E129" s="7"/>
      <c r="F129" s="7"/>
      <c r="G129" s="7"/>
      <c r="H129" s="7"/>
      <c r="I129" s="7"/>
      <c r="L129" s="6"/>
      <c r="M129" s="6"/>
      <c r="O129" s="9"/>
      <c r="AD129" s="6"/>
      <c r="AE129" s="6"/>
      <c r="AG129" s="9"/>
      <c r="AV129" s="6"/>
      <c r="AW129" s="6"/>
      <c r="AY129" s="9"/>
      <c r="BN129" s="6"/>
      <c r="BO129" s="6"/>
      <c r="BQ129" s="9"/>
    </row>
    <row r="130" spans="1:69" ht="15" x14ac:dyDescent="0.25">
      <c r="A130" s="10"/>
      <c r="B130" s="10"/>
      <c r="C130" s="7"/>
      <c r="D130" s="7"/>
      <c r="E130" s="7"/>
      <c r="F130" s="7"/>
      <c r="G130" s="7"/>
      <c r="H130" s="7"/>
      <c r="I130" s="7"/>
      <c r="L130" s="6"/>
      <c r="O130" s="9"/>
      <c r="AD130" s="6"/>
      <c r="AG130" s="9"/>
      <c r="AV130" s="6"/>
      <c r="AY130" s="9"/>
      <c r="BN130" s="6"/>
      <c r="BQ130" s="9"/>
    </row>
    <row r="131" spans="1:69" ht="15" x14ac:dyDescent="0.25">
      <c r="A131" s="10"/>
      <c r="B131" s="10"/>
      <c r="C131" s="7"/>
      <c r="D131" s="7"/>
      <c r="E131" s="7"/>
      <c r="F131" s="7"/>
      <c r="G131" s="7"/>
      <c r="H131" s="7"/>
      <c r="I131" s="7"/>
      <c r="O131" s="9"/>
      <c r="AG131" s="9"/>
      <c r="AY131" s="9"/>
      <c r="BQ131" s="9"/>
    </row>
    <row r="132" spans="1:69" ht="15" x14ac:dyDescent="0.25">
      <c r="A132" s="10"/>
      <c r="B132" s="10"/>
      <c r="C132" s="7"/>
      <c r="D132" s="7"/>
      <c r="E132" s="7"/>
      <c r="F132" s="7"/>
      <c r="G132" s="7"/>
      <c r="H132" s="7"/>
      <c r="I132" s="7"/>
      <c r="O132" s="9"/>
      <c r="AG132" s="9"/>
      <c r="AY132" s="9"/>
      <c r="BQ132" s="9"/>
    </row>
    <row r="133" spans="1:69" ht="15" x14ac:dyDescent="0.25">
      <c r="A133" s="10"/>
      <c r="B133" s="10"/>
      <c r="C133" s="7"/>
      <c r="D133" s="7"/>
      <c r="E133" s="7"/>
      <c r="F133" s="7"/>
      <c r="G133" s="7"/>
      <c r="H133" s="7"/>
      <c r="I133" s="7"/>
      <c r="O133" s="9"/>
      <c r="AG133" s="9"/>
      <c r="AY133" s="9"/>
      <c r="BQ133" s="9"/>
    </row>
    <row r="134" spans="1:69" ht="15" x14ac:dyDescent="0.25">
      <c r="A134" s="10"/>
      <c r="B134" s="10"/>
      <c r="C134" s="7"/>
      <c r="D134" s="7"/>
      <c r="E134" s="7"/>
      <c r="F134" s="7"/>
      <c r="G134" s="7"/>
      <c r="H134" s="7"/>
      <c r="I134" s="7"/>
      <c r="O134" s="9"/>
      <c r="AG134" s="9"/>
      <c r="AY134" s="9"/>
      <c r="BQ134" s="9"/>
    </row>
    <row r="135" spans="1:69" ht="15" x14ac:dyDescent="0.25">
      <c r="A135" s="10"/>
      <c r="B135" s="10"/>
      <c r="C135" s="7"/>
      <c r="D135" s="7"/>
      <c r="E135" s="7"/>
      <c r="F135" s="7"/>
      <c r="G135" s="7"/>
      <c r="H135" s="7"/>
      <c r="I135" s="7"/>
      <c r="O135" s="9"/>
      <c r="AG135" s="9"/>
      <c r="AY135" s="9"/>
      <c r="BQ135" s="9"/>
    </row>
    <row r="136" spans="1:69" ht="15" x14ac:dyDescent="0.25">
      <c r="A136" s="10"/>
      <c r="B136" s="10"/>
      <c r="C136" s="7"/>
      <c r="D136" s="7"/>
      <c r="E136" s="7"/>
      <c r="F136" s="7"/>
      <c r="G136" s="7"/>
      <c r="H136" s="7"/>
      <c r="I136" s="7"/>
      <c r="O136" s="9"/>
      <c r="AG136" s="9"/>
      <c r="AY136" s="9"/>
      <c r="BQ136" s="9"/>
    </row>
    <row r="137" spans="1:69" ht="15" x14ac:dyDescent="0.25">
      <c r="A137" s="10"/>
      <c r="B137" s="10"/>
      <c r="C137" s="7"/>
      <c r="D137" s="7"/>
      <c r="E137" s="7"/>
      <c r="F137" s="7"/>
      <c r="G137" s="7"/>
      <c r="H137" s="7"/>
      <c r="I137" s="7"/>
      <c r="L137" s="6"/>
      <c r="O137" s="9"/>
      <c r="AD137" s="6"/>
      <c r="AG137" s="9"/>
      <c r="AV137" s="6"/>
      <c r="AY137" s="9"/>
      <c r="BN137" s="6"/>
      <c r="BQ137" s="9"/>
    </row>
    <row r="138" spans="1:69" ht="15" x14ac:dyDescent="0.25">
      <c r="A138" s="10"/>
      <c r="B138" s="10"/>
      <c r="C138" s="7"/>
      <c r="D138" s="7"/>
      <c r="E138" s="7"/>
      <c r="F138" s="7"/>
      <c r="G138" s="7"/>
      <c r="H138" s="7"/>
      <c r="I138" s="7"/>
      <c r="O138" s="9"/>
      <c r="AG138" s="9"/>
      <c r="AY138" s="9"/>
      <c r="BQ138" s="9"/>
    </row>
    <row r="139" spans="1:69" ht="15" x14ac:dyDescent="0.25">
      <c r="A139" s="10"/>
      <c r="B139" s="10"/>
      <c r="C139" s="7"/>
      <c r="D139" s="7"/>
      <c r="E139" s="7"/>
      <c r="F139" s="7"/>
      <c r="G139" s="7"/>
      <c r="H139" s="7"/>
      <c r="I139" s="7"/>
      <c r="O139" s="9"/>
      <c r="AG139" s="9"/>
      <c r="AY139" s="9"/>
      <c r="BQ139" s="9"/>
    </row>
    <row r="140" spans="1:69" ht="15" x14ac:dyDescent="0.25">
      <c r="A140" s="10"/>
      <c r="B140" s="10"/>
      <c r="C140" s="7"/>
      <c r="D140" s="7"/>
      <c r="E140" s="7"/>
      <c r="F140" s="7"/>
      <c r="G140" s="7"/>
      <c r="H140" s="7"/>
      <c r="I140" s="7"/>
      <c r="O140" s="9"/>
      <c r="AG140" s="9"/>
      <c r="AY140" s="9"/>
      <c r="BQ140" s="9"/>
    </row>
    <row r="141" spans="1:69" ht="15" x14ac:dyDescent="0.25">
      <c r="A141" s="10"/>
      <c r="B141" s="10"/>
      <c r="C141" s="7"/>
      <c r="D141" s="7"/>
      <c r="E141" s="7"/>
      <c r="F141" s="7"/>
      <c r="G141" s="7"/>
      <c r="H141" s="7"/>
      <c r="I141" s="7"/>
      <c r="O141" s="9"/>
      <c r="AG141" s="9"/>
      <c r="AY141" s="9"/>
      <c r="BQ141" s="9"/>
    </row>
    <row r="142" spans="1:69" ht="15" x14ac:dyDescent="0.25">
      <c r="A142" s="10"/>
      <c r="B142" s="10"/>
      <c r="C142" s="7"/>
      <c r="D142" s="7"/>
      <c r="E142" s="7"/>
      <c r="F142" s="7"/>
      <c r="G142" s="7"/>
      <c r="H142" s="7"/>
      <c r="I142" s="7"/>
      <c r="O142" s="9"/>
      <c r="AG142" s="9"/>
      <c r="AY142" s="9"/>
      <c r="BQ142" s="9"/>
    </row>
    <row r="143" spans="1:69" ht="15" x14ac:dyDescent="0.25">
      <c r="A143" s="10"/>
      <c r="B143" s="10"/>
      <c r="C143" s="7"/>
      <c r="D143" s="7"/>
      <c r="E143" s="7"/>
      <c r="F143" s="7"/>
      <c r="G143" s="7"/>
      <c r="H143" s="7"/>
      <c r="I143" s="7"/>
      <c r="O143" s="9"/>
      <c r="AG143" s="9"/>
      <c r="AY143" s="9"/>
      <c r="BQ143" s="9"/>
    </row>
    <row r="144" spans="1:69" ht="15" x14ac:dyDescent="0.25">
      <c r="A144" s="10"/>
      <c r="B144" s="10"/>
      <c r="C144" s="7"/>
      <c r="D144" s="7"/>
      <c r="E144" s="7"/>
      <c r="F144" s="7"/>
      <c r="G144" s="7"/>
      <c r="H144" s="7"/>
      <c r="I144" s="7"/>
      <c r="O144" s="9"/>
      <c r="AG144" s="9"/>
      <c r="AY144" s="9"/>
      <c r="BQ144" s="9"/>
    </row>
    <row r="145" spans="1:69" ht="15" x14ac:dyDescent="0.25">
      <c r="A145" s="10"/>
      <c r="B145" s="10"/>
      <c r="C145" s="7"/>
      <c r="D145" s="7"/>
      <c r="E145" s="7"/>
      <c r="F145" s="7"/>
      <c r="G145" s="7"/>
      <c r="H145" s="7"/>
      <c r="I145" s="7"/>
      <c r="O145" s="9"/>
      <c r="AG145" s="9"/>
      <c r="AY145" s="9"/>
      <c r="BQ145" s="9"/>
    </row>
    <row r="146" spans="1:69" ht="15" x14ac:dyDescent="0.25">
      <c r="A146" s="10"/>
      <c r="B146" s="10"/>
      <c r="C146" s="7"/>
      <c r="D146" s="7"/>
      <c r="E146" s="7"/>
      <c r="F146" s="7"/>
      <c r="G146" s="7"/>
      <c r="H146" s="7"/>
      <c r="I146" s="7"/>
      <c r="O146" s="9"/>
      <c r="AG146" s="9"/>
      <c r="AY146" s="9"/>
      <c r="BQ146" s="9"/>
    </row>
    <row r="147" spans="1:69" ht="15" x14ac:dyDescent="0.25">
      <c r="A147" s="10"/>
      <c r="B147" s="10"/>
      <c r="C147" s="7"/>
      <c r="D147" s="7"/>
      <c r="E147" s="7"/>
      <c r="F147" s="7"/>
      <c r="G147" s="7"/>
      <c r="H147" s="7"/>
      <c r="I147" s="7"/>
      <c r="O147" s="9"/>
      <c r="AG147" s="9"/>
      <c r="AY147" s="9"/>
      <c r="BQ147" s="9"/>
    </row>
    <row r="148" spans="1:69" ht="15" x14ac:dyDescent="0.25">
      <c r="A148" s="10"/>
      <c r="B148" s="10"/>
      <c r="C148" s="7"/>
      <c r="D148" s="7"/>
      <c r="E148" s="7"/>
      <c r="F148" s="7"/>
      <c r="G148" s="7"/>
      <c r="H148" s="7"/>
      <c r="I148" s="7"/>
      <c r="O148" s="9"/>
      <c r="AG148" s="9"/>
      <c r="AY148" s="9"/>
      <c r="BQ148" s="9"/>
    </row>
    <row r="149" spans="1:69" ht="15" x14ac:dyDescent="0.25">
      <c r="A149" s="10"/>
      <c r="B149" s="10"/>
      <c r="C149" s="7"/>
      <c r="D149" s="7"/>
      <c r="E149" s="7"/>
      <c r="F149" s="7"/>
      <c r="G149" s="7"/>
      <c r="H149" s="7"/>
      <c r="I149" s="7"/>
      <c r="O149" s="9"/>
      <c r="AG149" s="9"/>
      <c r="AY149" s="9"/>
      <c r="BQ149" s="9"/>
    </row>
    <row r="150" spans="1:69" ht="15" x14ac:dyDescent="0.25">
      <c r="A150" s="10"/>
      <c r="B150" s="10"/>
      <c r="C150" s="7"/>
      <c r="D150" s="7"/>
      <c r="E150" s="7"/>
      <c r="F150" s="7"/>
      <c r="G150" s="7"/>
      <c r="H150" s="7"/>
      <c r="I150" s="7"/>
      <c r="O150" s="9"/>
      <c r="AG150" s="9"/>
      <c r="AY150" s="9"/>
      <c r="BQ150" s="9"/>
    </row>
    <row r="151" spans="1:69" ht="15" x14ac:dyDescent="0.25">
      <c r="A151" s="10"/>
      <c r="B151" s="10"/>
      <c r="C151" s="7"/>
      <c r="D151" s="7"/>
      <c r="E151" s="7"/>
      <c r="F151" s="7"/>
      <c r="G151" s="7"/>
      <c r="H151" s="7"/>
      <c r="I151" s="7"/>
      <c r="O151" s="9"/>
      <c r="AG151" s="9"/>
      <c r="AY151" s="9"/>
      <c r="BQ151" s="9"/>
    </row>
    <row r="152" spans="1:69" x14ac:dyDescent="0.2">
      <c r="O152" s="9"/>
      <c r="AG152" s="9"/>
      <c r="AY152" s="9"/>
      <c r="BQ152" s="9"/>
    </row>
  </sheetData>
  <mergeCells count="4">
    <mergeCell ref="B7:R7"/>
    <mergeCell ref="T7:AJ7"/>
    <mergeCell ref="AL7:BB7"/>
    <mergeCell ref="BD7:BT7"/>
  </mergeCells>
  <printOptions horizontalCentered="1"/>
  <pageMargins left="1" right="1" top="1" bottom="1" header="0.5" footer="0.5"/>
  <pageSetup scale="88" orientation="landscape"/>
  <headerFooter alignWithMargins="0"/>
  <colBreaks count="3" manualBreakCount="3">
    <brk id="18" max="1048575" man="1"/>
    <brk id="36" max="29" man="1"/>
    <brk id="54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2.4b-e Elig by Income &amp; Dep</vt:lpstr>
      <vt:lpstr>'T 2.4b-e Elig by Income &amp; Dep'!Print_Area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Laura Danner</cp:lastModifiedBy>
  <cp:lastPrinted>2023-02-15T16:59:55Z</cp:lastPrinted>
  <dcterms:created xsi:type="dcterms:W3CDTF">2022-12-13T16:21:35Z</dcterms:created>
  <dcterms:modified xsi:type="dcterms:W3CDTF">2023-03-09T21:45:59Z</dcterms:modified>
</cp:coreProperties>
</file>