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hared\CollegeZone\e-library\No. 15 RPPA\2022 Data Book\"/>
    </mc:Choice>
  </mc:AlternateContent>
  <xr:revisionPtr revIDLastSave="0" documentId="13_ncr:1_{11D74C41-548F-4925-8F1E-17783CD656CE}" xr6:coauthVersionLast="47" xr6:coauthVersionMax="47" xr10:uidLastSave="{00000000-0000-0000-0000-000000000000}"/>
  <bookViews>
    <workbookView xWindow="-120" yWindow="-120" windowWidth="24240" windowHeight="13140" xr2:uid="{44DB2E59-2DD2-4A5C-8BC3-84004B89B10E}"/>
  </bookViews>
  <sheets>
    <sheet name="T 2.3a  MAP Awards &amp; PO Summary" sheetId="9" r:id="rId1"/>
  </sheets>
  <definedNames>
    <definedName name="_xlnm.Print_Area" localSheetId="0">'T 2.3a  MAP Awards &amp; PO Summary'!$A$1:$X$34</definedName>
    <definedName name="T_1.0_pg_1" localSheetId="0">#REF!</definedName>
    <definedName name="T_1.0_pg_1">#REF!</definedName>
    <definedName name="T_1.0_pg_2" localSheetId="0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9" l="1"/>
  <c r="W21" i="9"/>
  <c r="U21" i="9"/>
  <c r="T21" i="9"/>
  <c r="R21" i="9"/>
  <c r="Q21" i="9"/>
  <c r="N21" i="9"/>
  <c r="K21" i="9"/>
  <c r="I21" i="9"/>
  <c r="H21" i="9"/>
  <c r="F21" i="9"/>
  <c r="E21" i="9"/>
  <c r="C21" i="9"/>
  <c r="B21" i="9"/>
</calcChain>
</file>

<file path=xl/sharedStrings.xml><?xml version="1.0" encoding="utf-8"?>
<sst xmlns="http://schemas.openxmlformats.org/spreadsheetml/2006/main" count="37" uniqueCount="20">
  <si>
    <t xml:space="preserve"> </t>
  </si>
  <si>
    <t>FY2019</t>
  </si>
  <si>
    <t>FY2020</t>
  </si>
  <si>
    <t>FY2021</t>
  </si>
  <si>
    <t>FY2022</t>
  </si>
  <si>
    <t># Awards</t>
  </si>
  <si>
    <t>2013-2014</t>
  </si>
  <si>
    <t>2014-2015</t>
  </si>
  <si>
    <t>2015-2016</t>
  </si>
  <si>
    <t>Table 2.3a of the 2022 ISAC Data Book</t>
  </si>
  <si>
    <t>Monetary Award Program</t>
  </si>
  <si>
    <t>Summary of Awards and Payout by Sector FY2018-FY2022</t>
  </si>
  <si>
    <t>Sector</t>
  </si>
  <si>
    <t xml:space="preserve">$ Payout  </t>
  </si>
  <si>
    <t>Public 4-Year</t>
  </si>
  <si>
    <t>Public 2-Year</t>
  </si>
  <si>
    <t>Proprietary</t>
  </si>
  <si>
    <t>All Sector Total</t>
  </si>
  <si>
    <t>FY2018</t>
  </si>
  <si>
    <t>Private Not-for-Profit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</si>
</sst>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sz val="12"/>
      <color rgb="FFFF0000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5" fillId="0" borderId="0" xfId="3" applyFont="1"/>
    <xf numFmtId="0" fontId="4" fillId="0" borderId="0" xfId="3"/>
    <xf numFmtId="0" fontId="6" fillId="0" borderId="0" xfId="3" applyFont="1"/>
    <xf numFmtId="0" fontId="9" fillId="0" borderId="0" xfId="3" applyFont="1"/>
    <xf numFmtId="0" fontId="8" fillId="0" borderId="0" xfId="3" applyFont="1"/>
    <xf numFmtId="0" fontId="3" fillId="0" borderId="0" xfId="3" applyFont="1"/>
    <xf numFmtId="0" fontId="2" fillId="0" borderId="0" xfId="3" applyFont="1"/>
    <xf numFmtId="37" fontId="4" fillId="0" borderId="0" xfId="3" applyNumberFormat="1"/>
    <xf numFmtId="5" fontId="4" fillId="0" borderId="0" xfId="3" applyNumberFormat="1"/>
    <xf numFmtId="0" fontId="9" fillId="0" borderId="2" xfId="3" applyFont="1" applyBorder="1"/>
    <xf numFmtId="0" fontId="4" fillId="0" borderId="3" xfId="3" applyBorder="1"/>
    <xf numFmtId="0" fontId="10" fillId="0" borderId="0" xfId="3" applyFont="1"/>
    <xf numFmtId="0" fontId="10" fillId="0" borderId="4" xfId="3" applyFont="1" applyBorder="1" applyAlignment="1">
      <alignment horizontal="right"/>
    </xf>
    <xf numFmtId="0" fontId="10" fillId="0" borderId="5" xfId="3" applyFont="1" applyBorder="1" applyAlignment="1">
      <alignment horizontal="right"/>
    </xf>
    <xf numFmtId="0" fontId="9" fillId="0" borderId="4" xfId="3" applyFont="1" applyBorder="1"/>
    <xf numFmtId="0" fontId="9" fillId="0" borderId="5" xfId="3" applyFont="1" applyBorder="1"/>
    <xf numFmtId="37" fontId="3" fillId="0" borderId="4" xfId="3" applyNumberFormat="1" applyFont="1" applyBorder="1"/>
    <xf numFmtId="5" fontId="3" fillId="0" borderId="5" xfId="3" applyNumberFormat="1" applyFont="1" applyBorder="1"/>
    <xf numFmtId="37" fontId="3" fillId="0" borderId="4" xfId="3" quotePrefix="1" applyNumberFormat="1" applyFont="1" applyBorder="1" applyAlignment="1">
      <alignment horizontal="right"/>
    </xf>
    <xf numFmtId="5" fontId="3" fillId="0" borderId="5" xfId="3" quotePrefix="1" applyNumberFormat="1" applyFont="1" applyBorder="1" applyAlignment="1">
      <alignment horizontal="right"/>
    </xf>
    <xf numFmtId="37" fontId="3" fillId="0" borderId="4" xfId="3" applyNumberFormat="1" applyFont="1" applyBorder="1" applyAlignment="1">
      <alignment horizontal="right"/>
    </xf>
    <xf numFmtId="37" fontId="9" fillId="0" borderId="4" xfId="3" applyNumberFormat="1" applyFont="1" applyBorder="1"/>
    <xf numFmtId="5" fontId="9" fillId="0" borderId="5" xfId="3" applyNumberFormat="1" applyFont="1" applyBorder="1"/>
    <xf numFmtId="0" fontId="9" fillId="0" borderId="6" xfId="3" applyFont="1" applyBorder="1"/>
    <xf numFmtId="0" fontId="9" fillId="0" borderId="7" xfId="3" applyFont="1" applyBorder="1"/>
    <xf numFmtId="0" fontId="9" fillId="0" borderId="7" xfId="3" quotePrefix="1" applyFont="1" applyBorder="1" applyAlignment="1">
      <alignment horizontal="right"/>
    </xf>
    <xf numFmtId="0" fontId="7" fillId="0" borderId="0" xfId="3" applyFont="1" applyAlignment="1">
      <alignment horizontal="center"/>
    </xf>
    <xf numFmtId="0" fontId="7" fillId="0" borderId="1" xfId="3" applyFont="1" applyBorder="1" applyAlignment="1">
      <alignment horizontal="center"/>
    </xf>
  </cellXfs>
  <cellStyles count="4">
    <cellStyle name="Normal" xfId="0" builtinId="0"/>
    <cellStyle name="Normal 2" xfId="2" xr:uid="{47FBC40B-5D96-4F29-BFEB-5D4D9B1E66D3}"/>
    <cellStyle name="Normal 2 2" xfId="1" xr:uid="{CB3C9183-732E-465B-8905-E36D19D21BA8}"/>
    <cellStyle name="Normal 3" xfId="3" xr:uid="{EEDDFCD8-917A-4413-B069-52D5B5C17F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F2C4-5CE4-4661-A60A-319C45EB655E}">
  <sheetPr>
    <tabColor theme="2" tint="-0.249977111117893"/>
    <pageSetUpPr fitToPage="1"/>
  </sheetPr>
  <dimension ref="A1:X34"/>
  <sheetViews>
    <sheetView tabSelected="1" view="pageBreakPreview" zoomScale="90" zoomScaleNormal="90" zoomScaleSheetLayoutView="90" workbookViewId="0"/>
  </sheetViews>
  <sheetFormatPr defaultColWidth="7.5703125" defaultRowHeight="11.25" x14ac:dyDescent="0.2"/>
  <cols>
    <col min="1" max="1" width="18.140625" style="2" customWidth="1"/>
    <col min="2" max="2" width="8.28515625" style="2" hidden="1" customWidth="1"/>
    <col min="3" max="3" width="12.85546875" style="2" hidden="1" customWidth="1"/>
    <col min="4" max="4" width="1.85546875" style="2" hidden="1" customWidth="1"/>
    <col min="5" max="5" width="8.42578125" style="2" hidden="1" customWidth="1"/>
    <col min="6" max="6" width="12.85546875" style="2" hidden="1" customWidth="1"/>
    <col min="7" max="7" width="1.85546875" style="2" hidden="1" customWidth="1"/>
    <col min="8" max="8" width="8.42578125" style="2" hidden="1" customWidth="1"/>
    <col min="9" max="9" width="12.85546875" style="2" hidden="1" customWidth="1"/>
    <col min="10" max="10" width="1.85546875" style="2" hidden="1" customWidth="1"/>
    <col min="11" max="11" width="9.140625" style="2" customWidth="1"/>
    <col min="12" max="12" width="12.28515625" style="2" customWidth="1"/>
    <col min="13" max="13" width="1.140625" style="2" customWidth="1"/>
    <col min="14" max="14" width="9.140625" style="2" customWidth="1"/>
    <col min="15" max="15" width="12.28515625" style="2" customWidth="1"/>
    <col min="16" max="16" width="1.140625" style="2" customWidth="1"/>
    <col min="17" max="17" width="9.140625" style="2" customWidth="1"/>
    <col min="18" max="18" width="12.28515625" style="2" customWidth="1"/>
    <col min="19" max="19" width="1.140625" style="2" customWidth="1"/>
    <col min="20" max="20" width="9.140625" style="2" customWidth="1"/>
    <col min="21" max="21" width="12.28515625" style="2" customWidth="1"/>
    <col min="22" max="22" width="1.140625" style="2" customWidth="1"/>
    <col min="23" max="23" width="9.140625" style="2" customWidth="1"/>
    <col min="24" max="24" width="12.28515625" style="2" customWidth="1"/>
    <col min="25" max="16384" width="7.5703125" style="2"/>
  </cols>
  <sheetData>
    <row r="1" spans="1:24" ht="15.95" customHeight="1" x14ac:dyDescent="0.3">
      <c r="A1" s="1" t="s">
        <v>9</v>
      </c>
      <c r="B1" s="7"/>
      <c r="C1" s="7"/>
      <c r="D1" s="7"/>
      <c r="E1" s="7"/>
      <c r="G1" s="4"/>
      <c r="H1" s="7"/>
      <c r="I1" s="4"/>
      <c r="J1" s="4"/>
      <c r="K1" s="4"/>
      <c r="L1" s="4"/>
      <c r="M1" s="8"/>
      <c r="N1" s="9"/>
      <c r="Q1" s="3"/>
    </row>
    <row r="2" spans="1:24" ht="15.95" customHeight="1" x14ac:dyDescent="0.3">
      <c r="A2" s="1" t="s">
        <v>10</v>
      </c>
      <c r="B2" s="7"/>
      <c r="C2" s="7"/>
      <c r="D2" s="7"/>
      <c r="E2" s="7"/>
      <c r="F2" s="4"/>
      <c r="G2" s="4"/>
      <c r="H2" s="4"/>
      <c r="I2" s="4"/>
      <c r="J2" s="4"/>
      <c r="K2" s="4"/>
      <c r="L2" s="4"/>
      <c r="M2" s="4"/>
      <c r="N2" s="8"/>
      <c r="O2" s="9"/>
    </row>
    <row r="3" spans="1:24" ht="15.95" customHeight="1" x14ac:dyDescent="0.3">
      <c r="A3" s="1" t="s">
        <v>11</v>
      </c>
      <c r="B3" s="7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8"/>
      <c r="O3" s="9"/>
    </row>
    <row r="4" spans="1:24" ht="12.75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8"/>
    </row>
    <row r="5" spans="1:24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8"/>
      <c r="O5" s="9"/>
    </row>
    <row r="6" spans="1:24" ht="12.75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8"/>
      <c r="O6" s="9"/>
    </row>
    <row r="7" spans="1:24" ht="12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8"/>
      <c r="O7" s="9"/>
    </row>
    <row r="8" spans="1:24" ht="12.7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8"/>
      <c r="O8" s="9"/>
    </row>
    <row r="10" spans="1:24" ht="12.75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8"/>
      <c r="O10" s="9"/>
    </row>
    <row r="11" spans="1:24" ht="12.75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8"/>
      <c r="O11" s="9"/>
    </row>
    <row r="12" spans="1:24" ht="55.5" customHeight="1" thickBot="1" x14ac:dyDescent="0.3">
      <c r="A12" s="4"/>
      <c r="B12" s="27" t="s">
        <v>6</v>
      </c>
      <c r="C12" s="27"/>
      <c r="E12" s="27" t="s">
        <v>7</v>
      </c>
      <c r="F12" s="27"/>
      <c r="G12" s="6"/>
      <c r="H12" s="27" t="s">
        <v>8</v>
      </c>
      <c r="I12" s="27"/>
      <c r="K12" s="28" t="s">
        <v>18</v>
      </c>
      <c r="L12" s="28"/>
      <c r="N12" s="28" t="s">
        <v>1</v>
      </c>
      <c r="O12" s="28"/>
      <c r="Q12" s="28" t="s">
        <v>2</v>
      </c>
      <c r="R12" s="28"/>
      <c r="T12" s="27" t="s">
        <v>3</v>
      </c>
      <c r="U12" s="27"/>
      <c r="W12" s="27" t="s">
        <v>4</v>
      </c>
      <c r="X12" s="27"/>
    </row>
    <row r="13" spans="1:24" ht="13.5" thickTop="1" x14ac:dyDescent="0.2">
      <c r="A13" s="4" t="s">
        <v>0</v>
      </c>
      <c r="B13" s="10" t="s">
        <v>0</v>
      </c>
      <c r="C13" s="11"/>
      <c r="E13" s="10" t="s">
        <v>0</v>
      </c>
      <c r="F13" s="11"/>
      <c r="H13" s="10" t="s">
        <v>0</v>
      </c>
      <c r="I13" s="11"/>
      <c r="K13" s="10"/>
      <c r="L13" s="11"/>
      <c r="N13" s="10"/>
      <c r="O13" s="11"/>
      <c r="Q13" s="10"/>
      <c r="R13" s="11"/>
      <c r="T13" s="10"/>
      <c r="U13" s="11"/>
      <c r="W13" s="10"/>
      <c r="X13" s="11"/>
    </row>
    <row r="14" spans="1:24" ht="12.75" x14ac:dyDescent="0.2">
      <c r="A14" s="12" t="s">
        <v>12</v>
      </c>
      <c r="B14" s="13" t="s">
        <v>5</v>
      </c>
      <c r="C14" s="14" t="s">
        <v>13</v>
      </c>
      <c r="E14" s="13" t="s">
        <v>5</v>
      </c>
      <c r="F14" s="14" t="s">
        <v>13</v>
      </c>
      <c r="H14" s="13" t="s">
        <v>5</v>
      </c>
      <c r="I14" s="14" t="s">
        <v>13</v>
      </c>
      <c r="K14" s="13" t="s">
        <v>5</v>
      </c>
      <c r="L14" s="14" t="s">
        <v>13</v>
      </c>
      <c r="N14" s="13" t="s">
        <v>5</v>
      </c>
      <c r="O14" s="14" t="s">
        <v>13</v>
      </c>
      <c r="Q14" s="13" t="s">
        <v>5</v>
      </c>
      <c r="R14" s="14" t="s">
        <v>13</v>
      </c>
      <c r="T14" s="13" t="s">
        <v>5</v>
      </c>
      <c r="U14" s="14" t="s">
        <v>13</v>
      </c>
      <c r="W14" s="13" t="s">
        <v>5</v>
      </c>
      <c r="X14" s="14" t="s">
        <v>13</v>
      </c>
    </row>
    <row r="15" spans="1:24" ht="12.75" x14ac:dyDescent="0.2">
      <c r="A15" s="4"/>
      <c r="B15" s="15"/>
      <c r="C15" s="16"/>
      <c r="E15" s="15"/>
      <c r="F15" s="16"/>
      <c r="H15" s="15"/>
      <c r="I15" s="16"/>
      <c r="K15" s="15"/>
      <c r="L15" s="16"/>
      <c r="N15" s="15"/>
      <c r="O15" s="16"/>
      <c r="Q15" s="15"/>
      <c r="R15" s="16"/>
      <c r="T15" s="15"/>
      <c r="U15" s="16"/>
      <c r="W15" s="15"/>
      <c r="X15" s="16"/>
    </row>
    <row r="16" spans="1:24" ht="12.75" x14ac:dyDescent="0.2">
      <c r="A16" s="6" t="s">
        <v>14</v>
      </c>
      <c r="B16" s="17">
        <v>44581</v>
      </c>
      <c r="C16" s="18">
        <v>157339686</v>
      </c>
      <c r="E16" s="17">
        <v>43167</v>
      </c>
      <c r="F16" s="18">
        <v>153255176</v>
      </c>
      <c r="H16" s="17">
        <v>39539</v>
      </c>
      <c r="I16" s="18">
        <v>141850348</v>
      </c>
      <c r="K16" s="17">
        <v>47630</v>
      </c>
      <c r="L16" s="18">
        <v>188764589</v>
      </c>
      <c r="N16" s="17">
        <v>47335</v>
      </c>
      <c r="O16" s="18">
        <v>187659819</v>
      </c>
      <c r="Q16" s="17">
        <v>48433</v>
      </c>
      <c r="R16" s="18">
        <v>210120833</v>
      </c>
      <c r="T16" s="17">
        <v>49114</v>
      </c>
      <c r="U16" s="18">
        <v>211167792</v>
      </c>
      <c r="W16" s="17">
        <v>50310</v>
      </c>
      <c r="X16" s="18">
        <v>224087470</v>
      </c>
    </row>
    <row r="17" spans="1:24" ht="12.75" x14ac:dyDescent="0.2">
      <c r="A17" s="6" t="s">
        <v>15</v>
      </c>
      <c r="B17" s="19">
        <v>46929</v>
      </c>
      <c r="C17" s="20">
        <v>44174881</v>
      </c>
      <c r="E17" s="19">
        <v>42121</v>
      </c>
      <c r="F17" s="20">
        <v>39770379</v>
      </c>
      <c r="H17" s="19">
        <v>28245</v>
      </c>
      <c r="I17" s="20">
        <v>27755799</v>
      </c>
      <c r="K17" s="19">
        <v>41698</v>
      </c>
      <c r="L17" s="20">
        <v>43107840</v>
      </c>
      <c r="N17" s="19">
        <v>41110</v>
      </c>
      <c r="O17" s="20">
        <v>42297170</v>
      </c>
      <c r="Q17" s="19">
        <v>48956</v>
      </c>
      <c r="R17" s="20">
        <v>50548180</v>
      </c>
      <c r="T17" s="19">
        <v>49272</v>
      </c>
      <c r="U17" s="20">
        <v>49750289</v>
      </c>
      <c r="W17" s="19">
        <v>53079</v>
      </c>
      <c r="X17" s="20">
        <v>54308358</v>
      </c>
    </row>
    <row r="18" spans="1:24" ht="12.75" x14ac:dyDescent="0.2">
      <c r="A18" s="6" t="s">
        <v>19</v>
      </c>
      <c r="B18" s="19"/>
      <c r="C18" s="20"/>
      <c r="E18" s="19"/>
      <c r="F18" s="20"/>
      <c r="H18" s="19"/>
      <c r="I18" s="20"/>
      <c r="K18" s="19">
        <v>36756</v>
      </c>
      <c r="L18" s="20">
        <v>150613754</v>
      </c>
      <c r="N18" s="19">
        <v>37330</v>
      </c>
      <c r="O18" s="20">
        <v>153403659</v>
      </c>
      <c r="Q18" s="19">
        <v>38150</v>
      </c>
      <c r="R18" s="20">
        <v>171341157</v>
      </c>
      <c r="T18" s="19">
        <v>37655</v>
      </c>
      <c r="U18" s="20">
        <v>167340878</v>
      </c>
      <c r="W18" s="19">
        <v>37888</v>
      </c>
      <c r="X18" s="20">
        <v>175187149</v>
      </c>
    </row>
    <row r="19" spans="1:24" ht="12.75" x14ac:dyDescent="0.2">
      <c r="A19" s="6" t="s">
        <v>16</v>
      </c>
      <c r="B19" s="21">
        <v>5459</v>
      </c>
      <c r="C19" s="18">
        <v>15421812</v>
      </c>
      <c r="E19" s="21">
        <v>4455</v>
      </c>
      <c r="F19" s="18">
        <v>12471802</v>
      </c>
      <c r="H19" s="21">
        <v>3965</v>
      </c>
      <c r="I19" s="18">
        <v>11180877</v>
      </c>
      <c r="K19" s="21">
        <v>3433</v>
      </c>
      <c r="L19" s="18">
        <v>9990761</v>
      </c>
      <c r="N19" s="21">
        <v>3090</v>
      </c>
      <c r="O19" s="18">
        <v>8882307</v>
      </c>
      <c r="Q19" s="21">
        <v>3382</v>
      </c>
      <c r="R19" s="18">
        <v>10858919</v>
      </c>
      <c r="T19" s="21">
        <v>3876</v>
      </c>
      <c r="U19" s="18">
        <v>12321567</v>
      </c>
      <c r="W19" s="21">
        <v>4349</v>
      </c>
      <c r="X19" s="18">
        <v>14137452</v>
      </c>
    </row>
    <row r="20" spans="1:24" ht="12.75" x14ac:dyDescent="0.2">
      <c r="A20" s="6"/>
      <c r="B20" s="17"/>
      <c r="C20" s="18"/>
      <c r="E20" s="17"/>
      <c r="F20" s="18"/>
      <c r="H20" s="17"/>
      <c r="I20" s="18"/>
      <c r="K20" s="17"/>
      <c r="L20" s="18"/>
      <c r="N20" s="17"/>
      <c r="O20" s="18"/>
      <c r="Q20" s="17"/>
      <c r="R20" s="18"/>
      <c r="T20" s="17"/>
      <c r="U20" s="18"/>
      <c r="W20" s="17"/>
      <c r="X20" s="18"/>
    </row>
    <row r="21" spans="1:24" ht="12.75" x14ac:dyDescent="0.2">
      <c r="A21" s="4" t="s">
        <v>17</v>
      </c>
      <c r="B21" s="22">
        <f>SUM(B16:B19)</f>
        <v>96969</v>
      </c>
      <c r="C21" s="23">
        <f>SUM(C16:C19)+1</f>
        <v>216936380</v>
      </c>
      <c r="E21" s="22">
        <f>SUM(E16:E19)</f>
        <v>89743</v>
      </c>
      <c r="F21" s="23">
        <f>SUM(F16:F19)</f>
        <v>205497357</v>
      </c>
      <c r="H21" s="22">
        <f>SUM(H16:H19)</f>
        <v>71749</v>
      </c>
      <c r="I21" s="23">
        <f>SUM(I16:I19)</f>
        <v>180787024</v>
      </c>
      <c r="K21" s="22">
        <f>SUM(K16:K19)</f>
        <v>129517</v>
      </c>
      <c r="L21" s="23">
        <v>392476945</v>
      </c>
      <c r="N21" s="22">
        <f>SUM(N16:N19)</f>
        <v>128865</v>
      </c>
      <c r="O21" s="23">
        <v>392242956</v>
      </c>
      <c r="Q21" s="22">
        <f>SUM(Q16:Q19)</f>
        <v>138921</v>
      </c>
      <c r="R21" s="23">
        <f>SUM(R16:R19)</f>
        <v>442869089</v>
      </c>
      <c r="T21" s="22">
        <f>SUM(T16:T19)</f>
        <v>139917</v>
      </c>
      <c r="U21" s="23">
        <f>SUM(U16:U19)</f>
        <v>440580526</v>
      </c>
      <c r="W21" s="22">
        <f>SUM(W16:W19)</f>
        <v>145626</v>
      </c>
      <c r="X21" s="23">
        <f>SUM(X16:X19)</f>
        <v>467720429</v>
      </c>
    </row>
    <row r="22" spans="1:24" ht="13.5" thickBot="1" x14ac:dyDescent="0.25">
      <c r="A22" s="4"/>
      <c r="B22" s="24"/>
      <c r="C22" s="25"/>
      <c r="E22" s="24"/>
      <c r="F22" s="25"/>
      <c r="G22" s="6"/>
      <c r="H22" s="24"/>
      <c r="I22" s="25"/>
      <c r="K22" s="24"/>
      <c r="L22" s="26"/>
      <c r="N22" s="24"/>
      <c r="O22" s="26"/>
      <c r="Q22" s="24"/>
      <c r="R22" s="26"/>
      <c r="T22" s="24"/>
      <c r="U22" s="26"/>
      <c r="W22" s="24"/>
      <c r="X22" s="26"/>
    </row>
    <row r="23" spans="1:24" ht="12" thickTop="1" x14ac:dyDescent="0.2">
      <c r="K23" s="8"/>
      <c r="L23" s="9"/>
    </row>
    <row r="24" spans="1:24" ht="12" x14ac:dyDescent="0.2">
      <c r="B24" s="5"/>
      <c r="N24" s="8"/>
      <c r="O24" s="9"/>
    </row>
    <row r="25" spans="1:24" x14ac:dyDescent="0.2">
      <c r="N25" s="8"/>
      <c r="O25" s="9"/>
    </row>
    <row r="26" spans="1:24" x14ac:dyDescent="0.2">
      <c r="N26" s="8"/>
      <c r="O26" s="9"/>
    </row>
    <row r="27" spans="1:24" x14ac:dyDescent="0.2">
      <c r="N27" s="8"/>
      <c r="O27" s="9"/>
    </row>
    <row r="28" spans="1:24" x14ac:dyDescent="0.2">
      <c r="N28" s="8"/>
      <c r="O28" s="9"/>
    </row>
    <row r="29" spans="1:24" x14ac:dyDescent="0.2">
      <c r="N29" s="8"/>
      <c r="O29" s="9"/>
    </row>
    <row r="30" spans="1:24" x14ac:dyDescent="0.2">
      <c r="N30" s="8"/>
      <c r="O30" s="9"/>
    </row>
    <row r="31" spans="1:24" x14ac:dyDescent="0.2">
      <c r="N31" s="8"/>
      <c r="O31" s="9"/>
    </row>
    <row r="32" spans="1:24" x14ac:dyDescent="0.2">
      <c r="N32" s="8"/>
      <c r="O32" s="9"/>
    </row>
    <row r="33" spans="14:15" x14ac:dyDescent="0.2">
      <c r="N33" s="8"/>
      <c r="O33" s="9"/>
    </row>
    <row r="34" spans="14:15" x14ac:dyDescent="0.2">
      <c r="N34" s="8"/>
      <c r="O34" s="9"/>
    </row>
  </sheetData>
  <mergeCells count="8">
    <mergeCell ref="T12:U12"/>
    <mergeCell ref="W12:X12"/>
    <mergeCell ref="B12:C12"/>
    <mergeCell ref="E12:F12"/>
    <mergeCell ref="H12:I12"/>
    <mergeCell ref="K12:L12"/>
    <mergeCell ref="N12:O12"/>
    <mergeCell ref="Q12:R12"/>
  </mergeCells>
  <pageMargins left="0.7" right="0.7" top="0.75" bottom="0.75" header="0.3" footer="0.3"/>
  <pageSetup scale="9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2.3a  MAP Awards &amp; PO Summary</vt:lpstr>
      <vt:lpstr>'T 2.3a  MAP Awards &amp; PO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Laura Danner</cp:lastModifiedBy>
  <cp:lastPrinted>2023-01-24T17:20:42Z</cp:lastPrinted>
  <dcterms:created xsi:type="dcterms:W3CDTF">2022-12-13T16:21:35Z</dcterms:created>
  <dcterms:modified xsi:type="dcterms:W3CDTF">2023-03-09T21:44:14Z</dcterms:modified>
</cp:coreProperties>
</file>