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I:\Shared\RPPA\DATA BOOKS BY YEAR\Data Book 2021\"/>
    </mc:Choice>
  </mc:AlternateContent>
  <xr:revisionPtr revIDLastSave="0" documentId="13_ncr:1_{EA7D66F3-EA51-470D-84B2-F5A766DB6822}" xr6:coauthVersionLast="45" xr6:coauthVersionMax="45" xr10:uidLastSave="{00000000-0000-0000-0000-000000000000}"/>
  <bookViews>
    <workbookView xWindow="-120" yWindow="480" windowWidth="24240" windowHeight="13140" xr2:uid="{E2E754C2-4FC1-4A68-B45A-AFE41A092369}"/>
  </bookViews>
  <sheets>
    <sheet name="T 4.0 Col IL" sheetId="1" r:id="rId1"/>
  </sheets>
  <definedNames>
    <definedName name="_xlnm.Print_Area" localSheetId="0">'T 4.0 Col IL'!$A$1:$I$46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31" i="1" l="1"/>
  <c r="H31" i="1"/>
  <c r="G31" i="1"/>
  <c r="F31" i="1"/>
  <c r="E31" i="1"/>
</calcChain>
</file>

<file path=xl/sharedStrings.xml><?xml version="1.0" encoding="utf-8"?>
<sst xmlns="http://schemas.openxmlformats.org/spreadsheetml/2006/main" count="71" uniqueCount="39">
  <si>
    <t xml:space="preserve"> </t>
  </si>
  <si>
    <t>Program Enrollment and Payout</t>
  </si>
  <si>
    <t>FY2017</t>
  </si>
  <si>
    <t>FY2019</t>
  </si>
  <si>
    <t>NUMBER OF CONTRACTS SOLD:</t>
  </si>
  <si>
    <t>PURCHASED VALUE OF CONTRACTS SOLD:</t>
  </si>
  <si>
    <t xml:space="preserve">CONTRACTS SOLD BY TYPE: </t>
  </si>
  <si>
    <t>Community College plans</t>
  </si>
  <si>
    <t>University plans</t>
  </si>
  <si>
    <t>University Plus plans (UIUC only)</t>
  </si>
  <si>
    <t>Combination plans:</t>
  </si>
  <si>
    <t xml:space="preserve">     University and Community College</t>
  </si>
  <si>
    <t xml:space="preserve">     University Plus and Community College</t>
  </si>
  <si>
    <t>CONTRACTS SOLD BY BENEFACTORS:</t>
  </si>
  <si>
    <t>Parents</t>
  </si>
  <si>
    <t>n/a</t>
  </si>
  <si>
    <t>Grandparents</t>
  </si>
  <si>
    <t>Other</t>
  </si>
  <si>
    <t>BENEFICIARIES BY AGE:</t>
  </si>
  <si>
    <t>0-5 years</t>
  </si>
  <si>
    <t>6-13 years</t>
  </si>
  <si>
    <t>14 and over</t>
  </si>
  <si>
    <t>BENEFITS PAID BY SCHOOL TYPE:</t>
  </si>
  <si>
    <t>Illinois Public 4-year</t>
  </si>
  <si>
    <t>Illinois Private Institutions</t>
  </si>
  <si>
    <t>Out-of-State Institutions</t>
  </si>
  <si>
    <t>Illinois Public 4-Year</t>
  </si>
  <si>
    <t>FY2020</t>
  </si>
  <si>
    <t>FY2018</t>
  </si>
  <si>
    <t>UTILIZATION OF PROGRAM BENEFITS (SINCE PROGRAM INCEPTION)</t>
  </si>
  <si>
    <t xml:space="preserve">STUDENTS BY SCHOOL TYPE: </t>
  </si>
  <si>
    <t xml:space="preserve">     Program closed for new enrollment in FY2018.</t>
  </si>
  <si>
    <t xml:space="preserve">     Students are counted more than once if they attend different schools or are the beneficiary of more than one prepaid tuition contract.</t>
  </si>
  <si>
    <t xml:space="preserve">     Data provided in this section is cumulative.</t>
  </si>
  <si>
    <t>FY2017-FY2021 Program Enrollment and Payout</t>
  </si>
  <si>
    <r>
      <t>Table 4.0 of the 2021 ISAC Data Book:</t>
    </r>
    <r>
      <rPr>
        <b/>
        <i/>
        <sz val="14"/>
        <rFont val="Times New Roman"/>
        <family val="1"/>
      </rPr>
      <t xml:space="preserve"> </t>
    </r>
    <r>
      <rPr>
        <b/>
        <sz val="14"/>
        <rFont val="Times New Roman"/>
        <family val="1"/>
      </rPr>
      <t>College Illinois! Prepaid Tuition Program</t>
    </r>
  </si>
  <si>
    <t>FY2021</t>
  </si>
  <si>
    <t xml:space="preserve">     FY20 benefits paid and student data revised for Illinois Public Universities.</t>
  </si>
  <si>
    <t>Illinois Public 2-Year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</si>
</sst>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"/>
    <numFmt numFmtId="165" formatCode="0.0%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b/>
      <i/>
      <sz val="14"/>
      <name val="Times New Roman"/>
      <family val="1"/>
    </font>
    <font>
      <i/>
      <sz val="10"/>
      <name val="Times New Roman"/>
      <family val="1"/>
    </font>
    <font>
      <b/>
      <sz val="14"/>
      <name val="Arial"/>
      <family val="2"/>
    </font>
    <font>
      <sz val="18"/>
      <name val="Arial"/>
      <family val="2"/>
    </font>
    <font>
      <sz val="12"/>
      <name val="Arial"/>
      <family val="2"/>
    </font>
    <font>
      <b/>
      <u/>
      <sz val="10"/>
      <name val="Times New Roman"/>
      <family val="1"/>
    </font>
    <font>
      <sz val="9"/>
      <name val="Times New Roman"/>
      <family val="1"/>
    </font>
    <font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2" fillId="0" borderId="0" xfId="1" applyFont="1" applyFill="1" applyProtection="1"/>
    <xf numFmtId="0" fontId="4" fillId="0" borderId="0" xfId="1" applyFont="1" applyFill="1" applyProtection="1"/>
    <xf numFmtId="0" fontId="1" fillId="0" borderId="0" xfId="1" applyFill="1"/>
    <xf numFmtId="0" fontId="5" fillId="0" borderId="0" xfId="1" applyFont="1" applyFill="1"/>
    <xf numFmtId="0" fontId="6" fillId="0" borderId="0" xfId="1" applyFont="1" applyFill="1"/>
    <xf numFmtId="0" fontId="1" fillId="0" borderId="0" xfId="1"/>
    <xf numFmtId="0" fontId="7" fillId="0" borderId="0" xfId="1" applyFont="1"/>
    <xf numFmtId="0" fontId="1" fillId="0" borderId="1" xfId="1" applyBorder="1" applyProtection="1"/>
    <xf numFmtId="0" fontId="1" fillId="0" borderId="1" xfId="1" applyBorder="1"/>
    <xf numFmtId="0" fontId="1" fillId="0" borderId="0" xfId="1" applyBorder="1" applyProtection="1"/>
    <xf numFmtId="0" fontId="8" fillId="0" borderId="0" xfId="1" applyFont="1" applyFill="1" applyBorder="1" applyAlignment="1" applyProtection="1">
      <alignment horizontal="right"/>
    </xf>
    <xf numFmtId="0" fontId="9" fillId="0" borderId="0" xfId="1" applyFont="1" applyBorder="1" applyProtection="1"/>
    <xf numFmtId="0" fontId="10" fillId="0" borderId="0" xfId="1" applyFont="1" applyBorder="1" applyProtection="1"/>
    <xf numFmtId="3" fontId="10" fillId="0" borderId="0" xfId="1" applyNumberFormat="1" applyFont="1" applyFill="1" applyBorder="1"/>
    <xf numFmtId="0" fontId="1" fillId="0" borderId="0" xfId="1" applyFont="1"/>
    <xf numFmtId="0" fontId="6" fillId="0" borderId="0" xfId="1" applyFont="1"/>
    <xf numFmtId="164" fontId="10" fillId="0" borderId="0" xfId="1" applyNumberFormat="1" applyFont="1" applyFill="1" applyBorder="1"/>
    <xf numFmtId="0" fontId="1" fillId="0" borderId="2" xfId="1" applyBorder="1" applyProtection="1"/>
    <xf numFmtId="0" fontId="10" fillId="0" borderId="2" xfId="1" applyFont="1" applyBorder="1" applyProtection="1"/>
    <xf numFmtId="164" fontId="10" fillId="0" borderId="2" xfId="1" applyNumberFormat="1" applyFont="1" applyBorder="1"/>
    <xf numFmtId="164" fontId="10" fillId="0" borderId="1" xfId="1" applyNumberFormat="1" applyFont="1" applyBorder="1"/>
    <xf numFmtId="0" fontId="10" fillId="0" borderId="0" xfId="1" applyFont="1" applyFill="1" applyBorder="1" applyProtection="1"/>
    <xf numFmtId="3" fontId="10" fillId="0" borderId="2" xfId="1" applyNumberFormat="1" applyFont="1" applyFill="1" applyBorder="1"/>
    <xf numFmtId="0" fontId="10" fillId="0" borderId="1" xfId="1" applyFont="1" applyBorder="1" applyProtection="1"/>
    <xf numFmtId="0" fontId="9" fillId="0" borderId="1" xfId="1" applyFont="1" applyBorder="1" applyProtection="1"/>
    <xf numFmtId="3" fontId="10" fillId="0" borderId="0" xfId="1" applyNumberFormat="1" applyFont="1" applyFill="1" applyBorder="1" applyAlignment="1">
      <alignment horizontal="right"/>
    </xf>
    <xf numFmtId="165" fontId="10" fillId="0" borderId="0" xfId="1" applyNumberFormat="1" applyFont="1" applyBorder="1"/>
    <xf numFmtId="165" fontId="10" fillId="0" borderId="0" xfId="1" applyNumberFormat="1" applyFont="1" applyBorder="1" applyAlignment="1">
      <alignment horizontal="right"/>
    </xf>
    <xf numFmtId="165" fontId="10" fillId="0" borderId="0" xfId="1" applyNumberFormat="1" applyFont="1" applyFill="1" applyBorder="1"/>
    <xf numFmtId="165" fontId="10" fillId="0" borderId="0" xfId="1" applyNumberFormat="1" applyFont="1" applyFill="1" applyBorder="1" applyAlignment="1">
      <alignment horizontal="right"/>
    </xf>
    <xf numFmtId="0" fontId="9" fillId="0" borderId="2" xfId="1" applyFont="1" applyBorder="1" applyProtection="1"/>
    <xf numFmtId="164" fontId="10" fillId="0" borderId="0" xfId="1" applyNumberFormat="1" applyFont="1" applyBorder="1"/>
    <xf numFmtId="0" fontId="1" fillId="0" borderId="0" xfId="1" applyBorder="1"/>
    <xf numFmtId="0" fontId="9" fillId="0" borderId="0" xfId="1" applyFont="1"/>
    <xf numFmtId="3" fontId="10" fillId="0" borderId="0" xfId="1" applyNumberFormat="1" applyFont="1"/>
    <xf numFmtId="0" fontId="10" fillId="0" borderId="0" xfId="1" applyFont="1"/>
    <xf numFmtId="164" fontId="1" fillId="0" borderId="0" xfId="1" applyNumberFormat="1"/>
    <xf numFmtId="3" fontId="1" fillId="0" borderId="0" xfId="1" applyNumberFormat="1"/>
    <xf numFmtId="0" fontId="2" fillId="0" borderId="0" xfId="1" applyFont="1" applyAlignment="1">
      <alignment horizontal="center"/>
    </xf>
    <xf numFmtId="0" fontId="1" fillId="0" borderId="0" xfId="1" applyAlignment="1"/>
    <xf numFmtId="0" fontId="9" fillId="0" borderId="0" xfId="1" applyFont="1" applyBorder="1" applyAlignment="1" applyProtection="1"/>
  </cellXfs>
  <cellStyles count="2">
    <cellStyle name="Normal" xfId="0" builtinId="0"/>
    <cellStyle name="Normal 2" xfId="1" xr:uid="{A88FF34C-CB7A-4523-B58D-795C78286D5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853967</xdr:colOff>
      <xdr:row>5</xdr:row>
      <xdr:rowOff>4042</xdr:rowOff>
    </xdr:from>
    <xdr:ext cx="236668" cy="217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F8C4E3A9-D8C7-459E-A226-DC670F944A76}"/>
            </a:ext>
          </a:extLst>
        </xdr:cNvPr>
        <xdr:cNvSpPr txBox="1"/>
      </xdr:nvSpPr>
      <xdr:spPr>
        <a:xfrm>
          <a:off x="6158659" y="1125061"/>
          <a:ext cx="236668" cy="217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800"/>
            <a:t>1</a:t>
          </a:r>
        </a:p>
      </xdr:txBody>
    </xdr:sp>
    <xdr:clientData/>
  </xdr:oneCellAnchor>
  <xdr:oneCellAnchor>
    <xdr:from>
      <xdr:col>3</xdr:col>
      <xdr:colOff>1621271</xdr:colOff>
      <xdr:row>29</xdr:row>
      <xdr:rowOff>45982</xdr:rowOff>
    </xdr:from>
    <xdr:ext cx="236668" cy="217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D9CA42D8-28C8-4FCD-BBE7-C02847CFC669}"/>
            </a:ext>
          </a:extLst>
        </xdr:cNvPr>
        <xdr:cNvSpPr txBox="1"/>
      </xdr:nvSpPr>
      <xdr:spPr>
        <a:xfrm>
          <a:off x="3819348" y="4859770"/>
          <a:ext cx="236668" cy="217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800"/>
            <a:t>2</a:t>
          </a:r>
        </a:p>
      </xdr:txBody>
    </xdr:sp>
    <xdr:clientData/>
  </xdr:oneCellAnchor>
  <xdr:oneCellAnchor>
    <xdr:from>
      <xdr:col>1</xdr:col>
      <xdr:colOff>1553561</xdr:colOff>
      <xdr:row>36</xdr:row>
      <xdr:rowOff>65689</xdr:rowOff>
    </xdr:from>
    <xdr:ext cx="236668" cy="217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63278131-3803-437E-A46A-1581ED7D7E40}"/>
            </a:ext>
          </a:extLst>
        </xdr:cNvPr>
        <xdr:cNvSpPr txBox="1"/>
      </xdr:nvSpPr>
      <xdr:spPr>
        <a:xfrm>
          <a:off x="1685446" y="6000497"/>
          <a:ext cx="236668" cy="217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800"/>
            <a:t>3</a:t>
          </a:r>
        </a:p>
      </xdr:txBody>
    </xdr:sp>
    <xdr:clientData/>
  </xdr:oneCellAnchor>
  <xdr:oneCellAnchor>
    <xdr:from>
      <xdr:col>0</xdr:col>
      <xdr:colOff>18393</xdr:colOff>
      <xdr:row>41</xdr:row>
      <xdr:rowOff>91965</xdr:rowOff>
    </xdr:from>
    <xdr:ext cx="236668" cy="217560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30568A7C-138C-4573-BC76-4B84E70B654E}"/>
            </a:ext>
          </a:extLst>
        </xdr:cNvPr>
        <xdr:cNvSpPr txBox="1"/>
      </xdr:nvSpPr>
      <xdr:spPr>
        <a:xfrm>
          <a:off x="18393" y="6890844"/>
          <a:ext cx="236668" cy="217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800"/>
            <a:t>1</a:t>
          </a:r>
        </a:p>
      </xdr:txBody>
    </xdr:sp>
    <xdr:clientData/>
  </xdr:oneCellAnchor>
  <xdr:oneCellAnchor>
    <xdr:from>
      <xdr:col>0</xdr:col>
      <xdr:colOff>18393</xdr:colOff>
      <xdr:row>42</xdr:row>
      <xdr:rowOff>93279</xdr:rowOff>
    </xdr:from>
    <xdr:ext cx="236668" cy="21756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69AE8C5C-8386-4D1B-B600-4F1FBD38EBD7}"/>
            </a:ext>
          </a:extLst>
        </xdr:cNvPr>
        <xdr:cNvSpPr txBox="1"/>
      </xdr:nvSpPr>
      <xdr:spPr>
        <a:xfrm>
          <a:off x="18393" y="7056382"/>
          <a:ext cx="236668" cy="217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800"/>
            <a:t>2</a:t>
          </a:r>
        </a:p>
      </xdr:txBody>
    </xdr:sp>
    <xdr:clientData/>
  </xdr:oneCellAnchor>
  <xdr:oneCellAnchor>
    <xdr:from>
      <xdr:col>0</xdr:col>
      <xdr:colOff>18393</xdr:colOff>
      <xdr:row>43</xdr:row>
      <xdr:rowOff>88023</xdr:rowOff>
    </xdr:from>
    <xdr:ext cx="236668" cy="217560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CBD301EB-E332-4996-8F2F-003EAD17B88D}"/>
            </a:ext>
          </a:extLst>
        </xdr:cNvPr>
        <xdr:cNvSpPr txBox="1"/>
      </xdr:nvSpPr>
      <xdr:spPr>
        <a:xfrm>
          <a:off x="18393" y="7215351"/>
          <a:ext cx="236668" cy="217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800"/>
            <a:t>3</a:t>
          </a:r>
        </a:p>
      </xdr:txBody>
    </xdr:sp>
    <xdr:clientData/>
  </xdr:oneCellAnchor>
  <xdr:oneCellAnchor>
    <xdr:from>
      <xdr:col>0</xdr:col>
      <xdr:colOff>18393</xdr:colOff>
      <xdr:row>44</xdr:row>
      <xdr:rowOff>86255</xdr:rowOff>
    </xdr:from>
    <xdr:ext cx="236668" cy="217560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1B56A1BE-4942-43C5-B775-15FF9C3D6751}"/>
            </a:ext>
          </a:extLst>
        </xdr:cNvPr>
        <xdr:cNvSpPr txBox="1"/>
      </xdr:nvSpPr>
      <xdr:spPr>
        <a:xfrm>
          <a:off x="18393" y="7310601"/>
          <a:ext cx="236668" cy="217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800"/>
            <a:t>4</a:t>
          </a:r>
        </a:p>
      </xdr:txBody>
    </xdr:sp>
    <xdr:clientData/>
  </xdr:oneCellAnchor>
  <xdr:oneCellAnchor>
    <xdr:from>
      <xdr:col>7</xdr:col>
      <xdr:colOff>820615</xdr:colOff>
      <xdr:row>5</xdr:row>
      <xdr:rowOff>0</xdr:rowOff>
    </xdr:from>
    <xdr:ext cx="236668" cy="217560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40D416CA-744A-4349-9A71-CCA7530FF687}"/>
            </a:ext>
          </a:extLst>
        </xdr:cNvPr>
        <xdr:cNvSpPr txBox="1"/>
      </xdr:nvSpPr>
      <xdr:spPr>
        <a:xfrm>
          <a:off x="7957038" y="1121019"/>
          <a:ext cx="236668" cy="217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800"/>
            <a:t>4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4819E6-4437-41FD-9A87-A71FF2A3B335}">
  <sheetPr>
    <tabColor theme="8" tint="0.39997558519241921"/>
  </sheetPr>
  <dimension ref="A1:N46"/>
  <sheetViews>
    <sheetView tabSelected="1" view="pageBreakPreview" topLeftCell="A25" zoomScale="130" zoomScaleNormal="100" zoomScaleSheetLayoutView="130" workbookViewId="0">
      <selection activeCell="K42" sqref="K42"/>
    </sheetView>
  </sheetViews>
  <sheetFormatPr defaultColWidth="9.140625" defaultRowHeight="12.75" x14ac:dyDescent="0.2"/>
  <cols>
    <col min="1" max="1" width="2" style="6" customWidth="1"/>
    <col min="2" max="2" width="31" style="6" customWidth="1"/>
    <col min="3" max="3" width="0.28515625" style="6" hidden="1" customWidth="1"/>
    <col min="4" max="4" width="32.85546875" style="6" customWidth="1"/>
    <col min="5" max="9" width="13.7109375" style="6" customWidth="1"/>
    <col min="10" max="10" width="12.140625" style="6" bestFit="1" customWidth="1"/>
    <col min="11" max="16384" width="9.140625" style="6"/>
  </cols>
  <sheetData>
    <row r="1" spans="1:14" ht="23.25" x14ac:dyDescent="0.35">
      <c r="A1" s="1" t="s">
        <v>35</v>
      </c>
      <c r="B1" s="2"/>
      <c r="C1" s="3"/>
      <c r="D1" s="3"/>
      <c r="E1" s="3"/>
      <c r="F1" s="3"/>
      <c r="G1" s="4"/>
      <c r="H1" s="5" t="s">
        <v>0</v>
      </c>
      <c r="I1" s="5" t="s">
        <v>0</v>
      </c>
      <c r="J1" s="7" t="s">
        <v>0</v>
      </c>
    </row>
    <row r="2" spans="1:14" ht="18.75" x14ac:dyDescent="0.3">
      <c r="A2" s="1" t="s">
        <v>34</v>
      </c>
      <c r="B2" s="3"/>
      <c r="C2" s="3"/>
      <c r="D2" s="3"/>
      <c r="E2" s="3"/>
      <c r="F2" s="3"/>
      <c r="G2" s="3"/>
    </row>
    <row r="3" spans="1:14" ht="15" customHeight="1" x14ac:dyDescent="0.2">
      <c r="B3" s="3" t="s">
        <v>0</v>
      </c>
    </row>
    <row r="4" spans="1:14" ht="23.25" x14ac:dyDescent="0.35">
      <c r="A4" s="39" t="s">
        <v>1</v>
      </c>
      <c r="B4" s="40"/>
      <c r="C4" s="40"/>
      <c r="D4" s="40"/>
      <c r="E4" s="40"/>
      <c r="F4" s="40"/>
      <c r="G4" s="40"/>
      <c r="H4" s="40"/>
      <c r="J4" s="5" t="s">
        <v>0</v>
      </c>
    </row>
    <row r="5" spans="1:14" ht="8.25" customHeight="1" x14ac:dyDescent="0.2"/>
    <row r="6" spans="1:14" ht="8.25" customHeight="1" x14ac:dyDescent="0.2">
      <c r="A6" s="8"/>
      <c r="B6" s="8"/>
      <c r="C6" s="8"/>
      <c r="D6" s="8"/>
      <c r="E6" s="9"/>
      <c r="F6" s="9"/>
      <c r="G6" s="9"/>
      <c r="H6" s="9"/>
      <c r="I6" s="9"/>
    </row>
    <row r="7" spans="1:14" ht="12" customHeight="1" x14ac:dyDescent="0.2">
      <c r="A7" s="10"/>
      <c r="B7" s="10"/>
      <c r="C7" s="10"/>
      <c r="D7" s="10"/>
      <c r="E7" s="11" t="s">
        <v>2</v>
      </c>
      <c r="F7" s="11" t="s">
        <v>28</v>
      </c>
      <c r="G7" s="11" t="s">
        <v>3</v>
      </c>
      <c r="H7" s="11" t="s">
        <v>27</v>
      </c>
      <c r="I7" s="11" t="s">
        <v>36</v>
      </c>
    </row>
    <row r="8" spans="1:14" ht="15" customHeight="1" x14ac:dyDescent="0.2">
      <c r="A8" s="10"/>
      <c r="B8" s="12" t="s">
        <v>4</v>
      </c>
      <c r="C8" s="13"/>
      <c r="D8" s="13"/>
      <c r="E8" s="14">
        <v>433</v>
      </c>
      <c r="F8" s="14">
        <v>0</v>
      </c>
      <c r="G8" s="14">
        <v>0</v>
      </c>
      <c r="H8" s="14">
        <v>0</v>
      </c>
      <c r="I8" s="14">
        <v>0</v>
      </c>
      <c r="L8" s="3" t="s">
        <v>0</v>
      </c>
      <c r="M8" s="3"/>
      <c r="N8" s="3"/>
    </row>
    <row r="9" spans="1:14" ht="6" customHeight="1" x14ac:dyDescent="0.35">
      <c r="A9" s="10"/>
      <c r="B9" s="13"/>
      <c r="C9" s="13"/>
      <c r="D9" s="13"/>
      <c r="K9" s="16"/>
    </row>
    <row r="10" spans="1:14" ht="12.75" customHeight="1" x14ac:dyDescent="0.2">
      <c r="A10" s="10"/>
      <c r="B10" s="12" t="s">
        <v>5</v>
      </c>
      <c r="C10" s="13"/>
      <c r="D10" s="13"/>
      <c r="E10" s="17">
        <v>17128034</v>
      </c>
      <c r="F10" s="17">
        <v>0</v>
      </c>
      <c r="G10" s="17">
        <v>0</v>
      </c>
      <c r="H10" s="17">
        <v>0</v>
      </c>
      <c r="I10" s="17">
        <v>0</v>
      </c>
      <c r="J10" s="3" t="s">
        <v>0</v>
      </c>
      <c r="K10" s="3"/>
      <c r="L10" s="3"/>
      <c r="M10" s="3"/>
      <c r="N10" s="3"/>
    </row>
    <row r="11" spans="1:14" ht="12" customHeight="1" x14ac:dyDescent="0.2">
      <c r="A11" s="18"/>
      <c r="B11" s="19"/>
      <c r="C11" s="19"/>
      <c r="D11" s="19"/>
      <c r="E11" s="20"/>
      <c r="F11" s="20"/>
      <c r="G11" s="20"/>
      <c r="H11" s="20"/>
      <c r="I11" s="20"/>
    </row>
    <row r="12" spans="1:14" ht="12" customHeight="1" x14ac:dyDescent="0.2">
      <c r="A12" s="10"/>
      <c r="B12" s="13"/>
      <c r="C12" s="13"/>
      <c r="D12" s="13"/>
      <c r="E12" s="21"/>
      <c r="F12" s="21"/>
      <c r="G12" s="21"/>
      <c r="H12" s="21"/>
      <c r="I12" s="21"/>
    </row>
    <row r="13" spans="1:14" x14ac:dyDescent="0.2">
      <c r="A13" s="10"/>
      <c r="B13" s="12" t="s">
        <v>6</v>
      </c>
      <c r="C13" s="13"/>
      <c r="D13" s="13" t="s">
        <v>7</v>
      </c>
      <c r="E13" s="14">
        <v>47</v>
      </c>
      <c r="F13" s="14">
        <v>0</v>
      </c>
      <c r="G13" s="14">
        <v>0</v>
      </c>
      <c r="H13" s="14">
        <v>0</v>
      </c>
      <c r="I13" s="14">
        <v>0</v>
      </c>
    </row>
    <row r="14" spans="1:14" x14ac:dyDescent="0.2">
      <c r="A14" s="10"/>
      <c r="B14" s="13"/>
      <c r="C14" s="13"/>
      <c r="D14" s="13" t="s">
        <v>8</v>
      </c>
      <c r="E14" s="14">
        <v>171</v>
      </c>
      <c r="F14" s="14">
        <v>0</v>
      </c>
      <c r="G14" s="14">
        <v>0</v>
      </c>
      <c r="H14" s="14">
        <v>0</v>
      </c>
      <c r="I14" s="14">
        <v>0</v>
      </c>
    </row>
    <row r="15" spans="1:14" x14ac:dyDescent="0.2">
      <c r="A15" s="10"/>
      <c r="B15" s="13"/>
      <c r="C15" s="13"/>
      <c r="D15" s="13" t="s">
        <v>9</v>
      </c>
      <c r="E15" s="14">
        <v>194</v>
      </c>
      <c r="F15" s="14">
        <v>0</v>
      </c>
      <c r="G15" s="14">
        <v>0</v>
      </c>
      <c r="H15" s="14">
        <v>0</v>
      </c>
      <c r="I15" s="14">
        <v>0</v>
      </c>
    </row>
    <row r="16" spans="1:14" x14ac:dyDescent="0.2">
      <c r="A16" s="10"/>
      <c r="B16" s="13"/>
      <c r="C16" s="13"/>
      <c r="D16" s="22" t="s">
        <v>10</v>
      </c>
      <c r="E16" s="14"/>
      <c r="F16" s="14"/>
      <c r="G16" s="14"/>
      <c r="H16" s="14"/>
      <c r="I16" s="14"/>
    </row>
    <row r="17" spans="1:10" x14ac:dyDescent="0.2">
      <c r="A17" s="10"/>
      <c r="B17" s="13"/>
      <c r="C17" s="13"/>
      <c r="D17" s="22" t="s">
        <v>11</v>
      </c>
      <c r="E17" s="14">
        <v>15</v>
      </c>
      <c r="F17" s="14">
        <v>0</v>
      </c>
      <c r="G17" s="14">
        <v>0</v>
      </c>
      <c r="H17" s="14">
        <v>0</v>
      </c>
      <c r="I17" s="14">
        <v>0</v>
      </c>
    </row>
    <row r="18" spans="1:10" x14ac:dyDescent="0.2">
      <c r="A18" s="10"/>
      <c r="B18" s="13"/>
      <c r="C18" s="13"/>
      <c r="D18" s="13" t="s">
        <v>12</v>
      </c>
      <c r="E18" s="14">
        <v>5</v>
      </c>
      <c r="F18" s="14">
        <v>0</v>
      </c>
      <c r="G18" s="14">
        <v>0</v>
      </c>
      <c r="H18" s="14">
        <v>0</v>
      </c>
      <c r="I18" s="14">
        <v>0</v>
      </c>
    </row>
    <row r="19" spans="1:10" ht="12" customHeight="1" x14ac:dyDescent="0.2">
      <c r="A19" s="10"/>
      <c r="B19" s="13"/>
      <c r="C19" s="13"/>
      <c r="D19" s="12"/>
      <c r="E19" s="23"/>
      <c r="F19" s="23"/>
      <c r="G19" s="23"/>
      <c r="H19" s="23"/>
      <c r="I19" s="23"/>
    </row>
    <row r="20" spans="1:10" ht="12" customHeight="1" x14ac:dyDescent="0.2">
      <c r="A20" s="10"/>
      <c r="B20" s="24"/>
      <c r="C20" s="24"/>
      <c r="D20" s="25"/>
      <c r="E20" s="15"/>
      <c r="F20" s="15"/>
      <c r="G20" s="15"/>
      <c r="H20" s="15"/>
      <c r="I20" s="15"/>
    </row>
    <row r="21" spans="1:10" x14ac:dyDescent="0.2">
      <c r="A21" s="10"/>
      <c r="B21" s="12" t="s">
        <v>13</v>
      </c>
      <c r="C21" s="13"/>
      <c r="D21" s="13" t="s">
        <v>14</v>
      </c>
      <c r="E21" s="14">
        <v>354</v>
      </c>
      <c r="F21" s="26" t="s">
        <v>15</v>
      </c>
      <c r="G21" s="26" t="s">
        <v>15</v>
      </c>
      <c r="H21" s="26" t="s">
        <v>15</v>
      </c>
      <c r="I21" s="26" t="s">
        <v>15</v>
      </c>
    </row>
    <row r="22" spans="1:10" x14ac:dyDescent="0.2">
      <c r="A22" s="10"/>
      <c r="B22" s="13"/>
      <c r="C22" s="13"/>
      <c r="D22" s="13" t="s">
        <v>16</v>
      </c>
      <c r="E22" s="14">
        <v>73</v>
      </c>
      <c r="F22" s="26" t="s">
        <v>15</v>
      </c>
      <c r="G22" s="26" t="s">
        <v>15</v>
      </c>
      <c r="H22" s="26" t="s">
        <v>15</v>
      </c>
      <c r="I22" s="26" t="s">
        <v>15</v>
      </c>
    </row>
    <row r="23" spans="1:10" x14ac:dyDescent="0.2">
      <c r="A23" s="10"/>
      <c r="B23" s="13"/>
      <c r="C23" s="13"/>
      <c r="D23" s="13" t="s">
        <v>17</v>
      </c>
      <c r="E23" s="14">
        <v>6</v>
      </c>
      <c r="F23" s="26" t="s">
        <v>15</v>
      </c>
      <c r="G23" s="26" t="s">
        <v>15</v>
      </c>
      <c r="H23" s="26" t="s">
        <v>15</v>
      </c>
      <c r="I23" s="26" t="s">
        <v>15</v>
      </c>
    </row>
    <row r="24" spans="1:10" ht="12" customHeight="1" x14ac:dyDescent="0.2">
      <c r="A24" s="10"/>
      <c r="B24" s="13"/>
      <c r="C24" s="13"/>
      <c r="D24" s="13"/>
      <c r="E24" s="20"/>
      <c r="F24" s="20"/>
      <c r="G24" s="20"/>
      <c r="H24" s="20"/>
      <c r="I24" s="20"/>
    </row>
    <row r="25" spans="1:10" ht="12" customHeight="1" x14ac:dyDescent="0.2">
      <c r="A25" s="10"/>
      <c r="B25" s="24"/>
      <c r="C25" s="24"/>
      <c r="D25" s="24"/>
      <c r="E25" s="15"/>
      <c r="F25" s="15"/>
      <c r="G25" s="15"/>
      <c r="H25" s="15"/>
      <c r="I25" s="15"/>
    </row>
    <row r="26" spans="1:10" x14ac:dyDescent="0.2">
      <c r="A26" s="10"/>
      <c r="B26" s="12" t="s">
        <v>18</v>
      </c>
      <c r="C26" s="13"/>
      <c r="D26" s="13" t="s">
        <v>19</v>
      </c>
      <c r="E26" s="27">
        <v>0.376</v>
      </c>
      <c r="F26" s="28" t="s">
        <v>15</v>
      </c>
      <c r="G26" s="28" t="s">
        <v>15</v>
      </c>
      <c r="H26" s="28" t="s">
        <v>15</v>
      </c>
      <c r="I26" s="28" t="s">
        <v>15</v>
      </c>
    </row>
    <row r="27" spans="1:10" x14ac:dyDescent="0.2">
      <c r="A27" s="10"/>
      <c r="B27" s="13"/>
      <c r="C27" s="13"/>
      <c r="D27" s="13" t="s">
        <v>20</v>
      </c>
      <c r="E27" s="27">
        <v>0.57999999999999996</v>
      </c>
      <c r="F27" s="28" t="s">
        <v>15</v>
      </c>
      <c r="G27" s="28" t="s">
        <v>15</v>
      </c>
      <c r="H27" s="28" t="s">
        <v>15</v>
      </c>
      <c r="I27" s="28" t="s">
        <v>15</v>
      </c>
    </row>
    <row r="28" spans="1:10" x14ac:dyDescent="0.2">
      <c r="A28" s="10"/>
      <c r="B28" s="13"/>
      <c r="C28" s="13"/>
      <c r="D28" s="13" t="s">
        <v>21</v>
      </c>
      <c r="E28" s="29">
        <v>4.3999999999999997E-2</v>
      </c>
      <c r="F28" s="30" t="s">
        <v>15</v>
      </c>
      <c r="G28" s="30" t="s">
        <v>15</v>
      </c>
      <c r="H28" s="30" t="s">
        <v>15</v>
      </c>
      <c r="I28" s="30" t="s">
        <v>15</v>
      </c>
    </row>
    <row r="29" spans="1:10" ht="12" customHeight="1" x14ac:dyDescent="0.2">
      <c r="A29" s="10"/>
      <c r="B29" s="19"/>
      <c r="C29" s="19"/>
      <c r="D29" s="31"/>
      <c r="E29" s="20"/>
      <c r="F29" s="20"/>
      <c r="G29" s="20"/>
      <c r="H29" s="20"/>
      <c r="I29" s="20"/>
    </row>
    <row r="30" spans="1:10" ht="12" customHeight="1" x14ac:dyDescent="0.2">
      <c r="A30" s="10"/>
      <c r="B30" s="13"/>
      <c r="C30" s="13"/>
      <c r="D30" s="12"/>
      <c r="E30" s="32"/>
      <c r="F30" s="32"/>
      <c r="G30" s="32"/>
      <c r="H30" s="32"/>
      <c r="I30" s="32"/>
    </row>
    <row r="31" spans="1:10" x14ac:dyDescent="0.2">
      <c r="A31" s="10"/>
      <c r="B31" s="41" t="s">
        <v>29</v>
      </c>
      <c r="C31" s="40"/>
      <c r="D31" s="40"/>
      <c r="E31" s="32">
        <f>SUM(E33:E36)</f>
        <v>975361544</v>
      </c>
      <c r="F31" s="32">
        <f>SUM(F33:F36)</f>
        <v>1100756951</v>
      </c>
      <c r="G31" s="32">
        <f>SUM(G33:G36)</f>
        <v>1223907167</v>
      </c>
      <c r="H31" s="32">
        <f>SUM(H33:H36)</f>
        <v>1339996678</v>
      </c>
      <c r="I31" s="32">
        <f>SUM(I33:I36)</f>
        <v>1447818444</v>
      </c>
      <c r="J31" s="37"/>
    </row>
    <row r="32" spans="1:10" x14ac:dyDescent="0.2">
      <c r="A32" s="10"/>
      <c r="B32" s="13"/>
      <c r="C32" s="13"/>
      <c r="D32" s="12"/>
      <c r="E32" s="32"/>
      <c r="F32" s="32"/>
      <c r="G32" s="32"/>
      <c r="H32" s="32"/>
      <c r="I32" s="32"/>
    </row>
    <row r="33" spans="1:9" x14ac:dyDescent="0.2">
      <c r="A33" s="10"/>
      <c r="B33" s="12" t="s">
        <v>22</v>
      </c>
      <c r="C33" s="13"/>
      <c r="D33" s="13" t="s">
        <v>23</v>
      </c>
      <c r="E33" s="32">
        <v>458172791</v>
      </c>
      <c r="F33" s="32">
        <v>507564431</v>
      </c>
      <c r="G33" s="32">
        <v>555445091</v>
      </c>
      <c r="H33" s="32">
        <v>598991357</v>
      </c>
      <c r="I33" s="32">
        <v>638801509</v>
      </c>
    </row>
    <row r="34" spans="1:9" x14ac:dyDescent="0.2">
      <c r="A34" s="10"/>
      <c r="B34" s="13"/>
      <c r="C34" s="13"/>
      <c r="D34" s="13" t="s">
        <v>38</v>
      </c>
      <c r="E34" s="32">
        <v>21596697</v>
      </c>
      <c r="F34" s="32">
        <v>24083401</v>
      </c>
      <c r="G34" s="32">
        <v>26299656</v>
      </c>
      <c r="H34" s="32">
        <v>28286162</v>
      </c>
      <c r="I34" s="32">
        <v>30006305</v>
      </c>
    </row>
    <row r="35" spans="1:9" x14ac:dyDescent="0.2">
      <c r="A35" s="10"/>
      <c r="B35" s="13"/>
      <c r="C35" s="13"/>
      <c r="D35" s="13" t="s">
        <v>24</v>
      </c>
      <c r="E35" s="32">
        <v>152706052</v>
      </c>
      <c r="F35" s="32">
        <v>170566696</v>
      </c>
      <c r="G35" s="32">
        <v>188360737</v>
      </c>
      <c r="H35" s="32">
        <v>205187308</v>
      </c>
      <c r="I35" s="32">
        <v>220218949</v>
      </c>
    </row>
    <row r="36" spans="1:9" x14ac:dyDescent="0.2">
      <c r="A36" s="10"/>
      <c r="B36" s="13"/>
      <c r="C36" s="13"/>
      <c r="D36" s="13" t="s">
        <v>25</v>
      </c>
      <c r="E36" s="32">
        <v>342886004</v>
      </c>
      <c r="F36" s="32">
        <v>398542423</v>
      </c>
      <c r="G36" s="32">
        <v>453801683</v>
      </c>
      <c r="H36" s="32">
        <v>507531851</v>
      </c>
      <c r="I36" s="32">
        <v>558791681</v>
      </c>
    </row>
    <row r="37" spans="1:9" x14ac:dyDescent="0.2">
      <c r="A37" s="33"/>
      <c r="D37" s="15"/>
      <c r="E37" s="15"/>
      <c r="F37" s="15"/>
      <c r="G37" s="15"/>
      <c r="H37" s="15"/>
      <c r="I37" s="15"/>
    </row>
    <row r="38" spans="1:9" x14ac:dyDescent="0.2">
      <c r="A38" s="33"/>
      <c r="B38" s="34" t="s">
        <v>30</v>
      </c>
      <c r="D38" s="22" t="s">
        <v>26</v>
      </c>
      <c r="E38" s="35">
        <v>15203</v>
      </c>
      <c r="F38" s="35">
        <v>16280</v>
      </c>
      <c r="G38" s="35">
        <v>17334</v>
      </c>
      <c r="H38" s="35">
        <v>18254</v>
      </c>
      <c r="I38" s="35">
        <v>19065</v>
      </c>
    </row>
    <row r="39" spans="1:9" x14ac:dyDescent="0.2">
      <c r="A39" s="33"/>
      <c r="B39" s="36"/>
      <c r="D39" s="13" t="s">
        <v>38</v>
      </c>
      <c r="E39" s="35">
        <v>5125</v>
      </c>
      <c r="F39" s="35">
        <v>5545</v>
      </c>
      <c r="G39" s="35">
        <v>5866</v>
      </c>
      <c r="H39" s="35">
        <v>6193</v>
      </c>
      <c r="I39" s="35">
        <v>6485</v>
      </c>
    </row>
    <row r="40" spans="1:9" x14ac:dyDescent="0.2">
      <c r="A40" s="33"/>
      <c r="B40" s="36"/>
      <c r="D40" s="22" t="s">
        <v>24</v>
      </c>
      <c r="E40" s="35">
        <v>6058</v>
      </c>
      <c r="F40" s="35">
        <v>6601</v>
      </c>
      <c r="G40" s="35">
        <v>6946</v>
      </c>
      <c r="H40" s="35">
        <v>7361</v>
      </c>
      <c r="I40" s="35">
        <v>7712</v>
      </c>
    </row>
    <row r="41" spans="1:9" x14ac:dyDescent="0.2">
      <c r="A41" s="33"/>
      <c r="D41" s="22" t="s">
        <v>25</v>
      </c>
      <c r="E41" s="35">
        <v>12445</v>
      </c>
      <c r="F41" s="35">
        <v>13967</v>
      </c>
      <c r="G41" s="35">
        <v>15323</v>
      </c>
      <c r="H41" s="35">
        <v>16617</v>
      </c>
      <c r="I41" s="35">
        <v>17764</v>
      </c>
    </row>
    <row r="42" spans="1:9" x14ac:dyDescent="0.2">
      <c r="A42" s="33"/>
      <c r="B42" s="33"/>
      <c r="C42" s="33"/>
      <c r="D42" s="33"/>
      <c r="E42" s="33"/>
      <c r="F42" s="33"/>
      <c r="G42" s="33"/>
      <c r="H42" s="33"/>
      <c r="I42" s="33"/>
    </row>
    <row r="43" spans="1:9" x14ac:dyDescent="0.2">
      <c r="B43" s="34" t="s">
        <v>31</v>
      </c>
      <c r="F43" s="38"/>
      <c r="G43" s="38"/>
      <c r="H43" s="38"/>
      <c r="I43" s="38"/>
    </row>
    <row r="44" spans="1:9" x14ac:dyDescent="0.2">
      <c r="B44" s="34" t="s">
        <v>33</v>
      </c>
      <c r="G44" s="38"/>
      <c r="H44" s="38"/>
    </row>
    <row r="45" spans="1:9" x14ac:dyDescent="0.2">
      <c r="B45" s="34" t="s">
        <v>32</v>
      </c>
    </row>
    <row r="46" spans="1:9" x14ac:dyDescent="0.2">
      <c r="B46" s="34" t="s">
        <v>37</v>
      </c>
    </row>
  </sheetData>
  <mergeCells count="2">
    <mergeCell ref="A4:H4"/>
    <mergeCell ref="B31:D31"/>
  </mergeCells>
  <printOptions horizontalCentered="1"/>
  <pageMargins left="0.7" right="0.7" top="0.75" bottom="0.75" header="0.3" footer="0.3"/>
  <pageSetup scale="85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 4.0 Col IL</vt:lpstr>
      <vt:lpstr>'T 4.0 Col IL'!Print_Area</vt:lpstr>
    </vt:vector>
  </TitlesOfParts>
  <Company>Illinois Student Assistance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Heywood Buzzfuddle</dc:creator>
  <cp:lastModifiedBy>Heywood Buzzfuddle</cp:lastModifiedBy>
  <cp:lastPrinted>2021-12-13T23:05:07Z</cp:lastPrinted>
  <dcterms:created xsi:type="dcterms:W3CDTF">2019-12-19T18:05:48Z</dcterms:created>
  <dcterms:modified xsi:type="dcterms:W3CDTF">2021-12-13T23:07:24Z</dcterms:modified>
</cp:coreProperties>
</file>