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0 Data Book\"/>
    </mc:Choice>
  </mc:AlternateContent>
  <xr:revisionPtr revIDLastSave="0" documentId="8_{57DAAED4-BBD5-42D9-A503-4E096BC8CCB8}" xr6:coauthVersionLast="45" xr6:coauthVersionMax="45" xr10:uidLastSave="{00000000-0000-0000-0000-000000000000}"/>
  <bookViews>
    <workbookView xWindow="2304" yWindow="1152" windowWidth="19968" windowHeight="11808" xr2:uid="{7E465879-B4B1-498C-B1D2-E5D956287EF0}"/>
  </bookViews>
  <sheets>
    <sheet name="T 3.0c  IVG, ING" sheetId="1" r:id="rId1"/>
  </sheets>
  <definedNames>
    <definedName name="_xlnm.Print_Area" localSheetId="0">'T 3.0c  IVG, ING'!$A$1:$Q$103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5" i="1" l="1"/>
  <c r="N23" i="1" l="1"/>
  <c r="N98" i="1" s="1"/>
  <c r="L23" i="1"/>
  <c r="P95" i="1" l="1"/>
  <c r="P98" i="1" s="1"/>
  <c r="L95" i="1"/>
  <c r="I95" i="1"/>
  <c r="G95" i="1"/>
  <c r="E95" i="1"/>
  <c r="P23" i="1"/>
  <c r="G23" i="1"/>
  <c r="G98" i="1" s="1"/>
  <c r="I23" i="1"/>
  <c r="E23" i="1"/>
  <c r="I98" i="1" l="1"/>
  <c r="L98" i="1"/>
  <c r="E98" i="1"/>
</calcChain>
</file>

<file path=xl/sharedStrings.xml><?xml version="1.0" encoding="utf-8"?>
<sst xmlns="http://schemas.openxmlformats.org/spreadsheetml/2006/main" count="204" uniqueCount="144">
  <si>
    <t xml:space="preserve"> </t>
  </si>
  <si>
    <t>Illinois Veteran Grant Program, and the Illinois National Guard Grant Program</t>
  </si>
  <si>
    <t>Public 4-Year</t>
  </si>
  <si>
    <t xml:space="preserve">     Illinois Veteran    </t>
  </si>
  <si>
    <t xml:space="preserve">Illinois National Guard </t>
  </si>
  <si>
    <t>Grant Program</t>
  </si>
  <si>
    <t>MAP</t>
  </si>
  <si>
    <t>Amount Paid</t>
  </si>
  <si>
    <t>Amount Waived</t>
  </si>
  <si>
    <t>Code</t>
  </si>
  <si>
    <t>Institution</t>
  </si>
  <si>
    <t xml:space="preserve"> # Awards</t>
  </si>
  <si>
    <t>By ISAC</t>
  </si>
  <si>
    <t>By School</t>
  </si>
  <si>
    <t>010</t>
  </si>
  <si>
    <t>Chicago State University</t>
  </si>
  <si>
    <t>014</t>
  </si>
  <si>
    <t>Eastern Illinois University</t>
  </si>
  <si>
    <t>129</t>
  </si>
  <si>
    <t>Governors State University</t>
  </si>
  <si>
    <t>022</t>
  </si>
  <si>
    <t>Illinois State University</t>
  </si>
  <si>
    <t>079</t>
  </si>
  <si>
    <t>Northeastern Illinois University</t>
  </si>
  <si>
    <t>045</t>
  </si>
  <si>
    <t>Northern Illinois University</t>
  </si>
  <si>
    <t>060</t>
  </si>
  <si>
    <t>Southern Illinois University Carbondale</t>
  </si>
  <si>
    <t>070</t>
  </si>
  <si>
    <t>Southern Illinois University Edwardsville</t>
  </si>
  <si>
    <t>064</t>
  </si>
  <si>
    <t>University of Illinois Chicago</t>
  </si>
  <si>
    <t>127</t>
  </si>
  <si>
    <t>University of Illinois Springfield</t>
  </si>
  <si>
    <t>065</t>
  </si>
  <si>
    <t>University of Illinois Urbana-Champaign</t>
  </si>
  <si>
    <t>066</t>
  </si>
  <si>
    <t>Western Illinois University</t>
  </si>
  <si>
    <t>Total Public 4-Year</t>
  </si>
  <si>
    <t>Public 2-Year</t>
  </si>
  <si>
    <t>103</t>
  </si>
  <si>
    <t>Black Hawk College</t>
  </si>
  <si>
    <t>106</t>
  </si>
  <si>
    <t>Carl Sandburg College</t>
  </si>
  <si>
    <t>032</t>
  </si>
  <si>
    <t>College of Dupage</t>
  </si>
  <si>
    <t>074</t>
  </si>
  <si>
    <t>College of Lake County</t>
  </si>
  <si>
    <t>012</t>
  </si>
  <si>
    <t>Danville Area Community College</t>
  </si>
  <si>
    <t>015</t>
  </si>
  <si>
    <t>Elgin Community College</t>
  </si>
  <si>
    <t>147</t>
  </si>
  <si>
    <t>Frontier Community College</t>
  </si>
  <si>
    <t>114</t>
  </si>
  <si>
    <t>Harold Washington College</t>
  </si>
  <si>
    <t>Public 2-Year, continued</t>
  </si>
  <si>
    <t>087</t>
  </si>
  <si>
    <t>Harper College</t>
  </si>
  <si>
    <t>110</t>
  </si>
  <si>
    <t>Harry S. Truman College</t>
  </si>
  <si>
    <t>124</t>
  </si>
  <si>
    <t>Heartland Community College</t>
  </si>
  <si>
    <t>084</t>
  </si>
  <si>
    <t>Highland Community College</t>
  </si>
  <si>
    <t>056</t>
  </si>
  <si>
    <t>Illinois Central College</t>
  </si>
  <si>
    <t>028</t>
  </si>
  <si>
    <t>Illinois Valley Community College</t>
  </si>
  <si>
    <t>122</t>
  </si>
  <si>
    <t>John A. Logan College</t>
  </si>
  <si>
    <t>140</t>
  </si>
  <si>
    <t>John Wood Community College</t>
  </si>
  <si>
    <t>024</t>
  </si>
  <si>
    <t>037</t>
  </si>
  <si>
    <t>Kankakee Community College</t>
  </si>
  <si>
    <t>008</t>
  </si>
  <si>
    <t>Kaskaskia College</t>
  </si>
  <si>
    <t>116</t>
  </si>
  <si>
    <t>Kennedy King College</t>
  </si>
  <si>
    <t>009</t>
  </si>
  <si>
    <t>Kishwaukee College</t>
  </si>
  <si>
    <t>105</t>
  </si>
  <si>
    <t>Lake Land College</t>
  </si>
  <si>
    <t>131</t>
  </si>
  <si>
    <t>Lewis &amp; Clark Community College</t>
  </si>
  <si>
    <t>118</t>
  </si>
  <si>
    <t>Lincoln Land Community College</t>
  </si>
  <si>
    <t>126</t>
  </si>
  <si>
    <t>Lincoln Trail College</t>
  </si>
  <si>
    <t>112</t>
  </si>
  <si>
    <t>Malcolm X College</t>
  </si>
  <si>
    <t>120</t>
  </si>
  <si>
    <t>McHenry County College</t>
  </si>
  <si>
    <t>121</t>
  </si>
  <si>
    <t>Moraine Valley Community College</t>
  </si>
  <si>
    <t>040</t>
  </si>
  <si>
    <t>Morton College</t>
  </si>
  <si>
    <t>130</t>
  </si>
  <si>
    <t>Oakton Community College</t>
  </si>
  <si>
    <t>115</t>
  </si>
  <si>
    <t>Olive-Harvey College</t>
  </si>
  <si>
    <t>108</t>
  </si>
  <si>
    <t>Olney Central College</t>
  </si>
  <si>
    <t>107</t>
  </si>
  <si>
    <t>Parkland College</t>
  </si>
  <si>
    <t>073</t>
  </si>
  <si>
    <t>Prairie State College</t>
  </si>
  <si>
    <t>041</t>
  </si>
  <si>
    <t>Rend Lake College</t>
  </si>
  <si>
    <t>111</t>
  </si>
  <si>
    <t>Richard J. Daley College</t>
  </si>
  <si>
    <t>133</t>
  </si>
  <si>
    <t>Richland Community College</t>
  </si>
  <si>
    <t>085</t>
  </si>
  <si>
    <t>Rock Valley College</t>
  </si>
  <si>
    <t>088</t>
  </si>
  <si>
    <t>Sauk Valley Community College</t>
  </si>
  <si>
    <t>075</t>
  </si>
  <si>
    <t>Shawnee Community College</t>
  </si>
  <si>
    <t>063</t>
  </si>
  <si>
    <t>South Suburban College of Cook County</t>
  </si>
  <si>
    <t>078</t>
  </si>
  <si>
    <t>Southeastern Illinois College</t>
  </si>
  <si>
    <t>004</t>
  </si>
  <si>
    <t>Southwestern Illinois College</t>
  </si>
  <si>
    <t>077</t>
  </si>
  <si>
    <t>Spoon River College</t>
  </si>
  <si>
    <t>047</t>
  </si>
  <si>
    <t>Triton College</t>
  </si>
  <si>
    <t>082</t>
  </si>
  <si>
    <t>Wabash Valley College</t>
  </si>
  <si>
    <t>096</t>
  </si>
  <si>
    <t>Waubonsee Community College</t>
  </si>
  <si>
    <t>117</t>
  </si>
  <si>
    <t>Wilbur Wright College</t>
  </si>
  <si>
    <t>Total Public 2-Year</t>
  </si>
  <si>
    <t>Grand Total</t>
  </si>
  <si>
    <t>Table 3.0c, Awards and Payout/Waivers by Institution, continued</t>
  </si>
  <si>
    <t>Table 3.0c of the 2020 Data Book</t>
  </si>
  <si>
    <t>FY2020 Awards and Payout/Waivers by Institution</t>
  </si>
  <si>
    <t>Joliet Junior College</t>
  </si>
  <si>
    <t>2020 ISAC Data Book</t>
  </si>
  <si>
    <t>The Illinois Community College Board (ICCB) receives an appropriation to reimburse Illinois community colleges for tuition and fees waived by the schools under the IVG and ING programs.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</si>
</sst>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00"/>
    <numFmt numFmtId="165" formatCode="&quot;$&quot;#,##0"/>
    <numFmt numFmtId="166" formatCode="&quot;$&quot;#,##0_);\(&quot;$&quot;\(#,##0\);_(&quot;-&quot;_);_(@_)"/>
  </numFmts>
  <fonts count="14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1" fillId="0" borderId="0" xfId="0" applyFont="1" applyFill="1" applyBorder="1" applyProtection="1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Border="1" applyProtection="1"/>
    <xf numFmtId="0" fontId="2" fillId="0" borderId="0" xfId="0" applyFont="1" applyBorder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Border="1" applyProtection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2" fillId="0" borderId="0" xfId="0" applyFont="1" applyBorder="1" applyAlignment="1" applyProtection="1">
      <alignment horizontal="left"/>
    </xf>
    <xf numFmtId="0" fontId="3" fillId="0" borderId="0" xfId="0" applyFont="1"/>
    <xf numFmtId="0" fontId="8" fillId="0" borderId="0" xfId="0" applyFont="1"/>
    <xf numFmtId="0" fontId="2" fillId="0" borderId="0" xfId="0" applyFont="1" applyFill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2" fillId="0" borderId="3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right"/>
    </xf>
    <xf numFmtId="165" fontId="2" fillId="0" borderId="0" xfId="0" applyNumberFormat="1" applyFont="1"/>
    <xf numFmtId="3" fontId="2" fillId="0" borderId="0" xfId="0" applyNumberFormat="1" applyFont="1"/>
    <xf numFmtId="165" fontId="0" fillId="0" borderId="0" xfId="0" applyNumberFormat="1"/>
    <xf numFmtId="5" fontId="2" fillId="0" borderId="0" xfId="0" applyNumberFormat="1" applyFont="1" applyProtection="1"/>
    <xf numFmtId="5" fontId="2" fillId="0" borderId="4" xfId="0" applyNumberFormat="1" applyFont="1" applyBorder="1" applyAlignment="1" applyProtection="1">
      <alignment horizontal="right"/>
    </xf>
    <xf numFmtId="165" fontId="2" fillId="0" borderId="0" xfId="0" applyNumberFormat="1" applyFont="1" applyFill="1"/>
    <xf numFmtId="0" fontId="6" fillId="0" borderId="0" xfId="0" applyFont="1"/>
    <xf numFmtId="3" fontId="6" fillId="0" borderId="0" xfId="0" applyNumberFormat="1" applyFont="1" applyFill="1"/>
    <xf numFmtId="5" fontId="6" fillId="0" borderId="0" xfId="0" applyNumberFormat="1" applyFont="1" applyProtection="1"/>
    <xf numFmtId="165" fontId="6" fillId="0" borderId="0" xfId="0" applyNumberFormat="1" applyFont="1"/>
    <xf numFmtId="5" fontId="6" fillId="0" borderId="4" xfId="0" applyNumberFormat="1" applyFont="1" applyBorder="1" applyAlignment="1" applyProtection="1">
      <alignment horizontal="right"/>
    </xf>
    <xf numFmtId="0" fontId="2" fillId="0" borderId="0" xfId="0" applyFont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Border="1" applyProtection="1"/>
    <xf numFmtId="0" fontId="9" fillId="0" borderId="0" xfId="0" applyFont="1" applyAlignment="1">
      <alignment horizontal="left" indent="2"/>
    </xf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vertical="center"/>
    </xf>
    <xf numFmtId="3" fontId="6" fillId="0" borderId="0" xfId="0" applyNumberFormat="1" applyFont="1" applyFill="1" applyBorder="1" applyAlignment="1" applyProtection="1">
      <alignment horizontal="right"/>
    </xf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3" fillId="0" borderId="0" xfId="0" applyFont="1" applyBorder="1" applyAlignment="1" applyProtection="1">
      <alignment horizontal="right"/>
    </xf>
    <xf numFmtId="3" fontId="6" fillId="0" borderId="2" xfId="0" applyNumberFormat="1" applyFont="1" applyFill="1" applyBorder="1" applyAlignment="1" applyProtection="1">
      <alignment horizontal="right"/>
    </xf>
    <xf numFmtId="5" fontId="6" fillId="0" borderId="1" xfId="0" applyNumberFormat="1" applyFont="1" applyBorder="1" applyProtection="1"/>
    <xf numFmtId="165" fontId="6" fillId="0" borderId="1" xfId="0" applyNumberFormat="1" applyFont="1" applyBorder="1"/>
    <xf numFmtId="165" fontId="6" fillId="0" borderId="0" xfId="0" applyNumberFormat="1" applyFont="1" applyBorder="1"/>
    <xf numFmtId="3" fontId="10" fillId="0" borderId="0" xfId="0" applyNumberFormat="1" applyFont="1" applyFill="1" applyBorder="1" applyAlignment="1" applyProtection="1">
      <alignment horizontal="right"/>
    </xf>
    <xf numFmtId="5" fontId="6" fillId="0" borderId="0" xfId="0" applyNumberFormat="1" applyFont="1" applyBorder="1" applyAlignment="1" applyProtection="1">
      <alignment horizontal="right"/>
    </xf>
    <xf numFmtId="0" fontId="11" fillId="0" borderId="0" xfId="0" applyFont="1"/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3" fillId="0" borderId="0" xfId="1" applyFont="1" applyFill="1" applyBorder="1" applyAlignment="1">
      <alignment horizontal="center" wrapText="1"/>
    </xf>
    <xf numFmtId="0" fontId="13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horizontal="right" wrapText="1"/>
    </xf>
    <xf numFmtId="5" fontId="2" fillId="0" borderId="0" xfId="0" applyNumberFormat="1" applyFont="1"/>
    <xf numFmtId="1" fontId="13" fillId="0" borderId="0" xfId="1" applyNumberFormat="1" applyFont="1" applyBorder="1" applyAlignment="1">
      <alignment horizontal="right" wrapText="1"/>
    </xf>
    <xf numFmtId="165" fontId="2" fillId="0" borderId="0" xfId="0" applyNumberFormat="1" applyFont="1" applyFill="1" applyBorder="1"/>
    <xf numFmtId="0" fontId="2" fillId="0" borderId="5" xfId="0" applyFont="1" applyBorder="1"/>
    <xf numFmtId="1" fontId="13" fillId="0" borderId="6" xfId="1" applyNumberFormat="1" applyFont="1" applyBorder="1" applyAlignment="1">
      <alignment horizontal="right" wrapText="1"/>
    </xf>
    <xf numFmtId="0" fontId="0" fillId="0" borderId="0" xfId="0" applyBorder="1"/>
    <xf numFmtId="0" fontId="2" fillId="0" borderId="0" xfId="0" applyFont="1" applyBorder="1"/>
    <xf numFmtId="5" fontId="2" fillId="0" borderId="0" xfId="0" applyNumberFormat="1" applyFont="1" applyBorder="1"/>
    <xf numFmtId="166" fontId="2" fillId="0" borderId="0" xfId="0" applyNumberFormat="1" applyFont="1" applyProtection="1"/>
    <xf numFmtId="166" fontId="2" fillId="0" borderId="0" xfId="0" applyNumberFormat="1" applyFont="1"/>
    <xf numFmtId="0" fontId="0" fillId="0" borderId="0" xfId="0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 applyBorder="1" applyAlignment="1" applyProtection="1">
      <alignment horizontal="left" vertical="top"/>
    </xf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Border="1" applyAlignment="1" applyProtection="1">
      <alignment wrapText="1"/>
    </xf>
  </cellXfs>
  <cellStyles count="2">
    <cellStyle name="Normal" xfId="0" builtinId="0"/>
    <cellStyle name="Normal_Sheet1" xfId="1" xr:uid="{3DF01AEC-B443-4872-94B2-9B996F6960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35</xdr:row>
      <xdr:rowOff>95250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8D845C-9F5D-4B17-8709-338C180491FB}"/>
            </a:ext>
          </a:extLst>
        </xdr:cNvPr>
        <xdr:cNvSpPr txBox="1"/>
      </xdr:nvSpPr>
      <xdr:spPr>
        <a:xfrm>
          <a:off x="6576279" y="6264519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9</xdr:col>
      <xdr:colOff>0</xdr:colOff>
      <xdr:row>36</xdr:row>
      <xdr:rowOff>95250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85649B-4E47-42DB-90BE-4A25D9794168}"/>
            </a:ext>
          </a:extLst>
        </xdr:cNvPr>
        <xdr:cNvSpPr txBox="1"/>
      </xdr:nvSpPr>
      <xdr:spPr>
        <a:xfrm>
          <a:off x="6576279" y="6425712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3</a:t>
          </a:r>
        </a:p>
      </xdr:txBody>
    </xdr:sp>
    <xdr:clientData/>
  </xdr:oneCellAnchor>
  <xdr:oneCellAnchor>
    <xdr:from>
      <xdr:col>9</xdr:col>
      <xdr:colOff>0</xdr:colOff>
      <xdr:row>7</xdr:row>
      <xdr:rowOff>87923</xdr:rowOff>
    </xdr:from>
    <xdr:ext cx="236668" cy="217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818C12C-4D6A-44E8-A76D-643CBAE25F8C}"/>
            </a:ext>
          </a:extLst>
        </xdr:cNvPr>
        <xdr:cNvSpPr txBox="1"/>
      </xdr:nvSpPr>
      <xdr:spPr>
        <a:xfrm>
          <a:off x="6476999" y="165588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A398-9534-4592-BAF8-D38BF1C3D850}">
  <dimension ref="A1:AC128"/>
  <sheetViews>
    <sheetView tabSelected="1" view="pageBreakPreview" zoomScale="115" zoomScaleNormal="110" zoomScaleSheetLayoutView="115" workbookViewId="0"/>
  </sheetViews>
  <sheetFormatPr defaultRowHeight="13.2" x14ac:dyDescent="0.25"/>
  <cols>
    <col min="1" max="1" width="6.44140625" style="5" customWidth="1"/>
    <col min="2" max="2" width="2.5546875" style="5" customWidth="1"/>
    <col min="3" max="3" width="35.5546875" customWidth="1"/>
    <col min="4" max="4" width="1.6640625" customWidth="1"/>
    <col min="5" max="5" width="8.33203125" customWidth="1"/>
    <col min="6" max="6" width="1.6640625" customWidth="1"/>
    <col min="7" max="7" width="13.44140625" customWidth="1"/>
    <col min="8" max="8" width="1.6640625" customWidth="1"/>
    <col min="9" max="9" width="13.44140625" customWidth="1"/>
    <col min="10" max="11" width="1.6640625" customWidth="1"/>
    <col min="12" max="12" width="8.33203125" customWidth="1"/>
    <col min="13" max="13" width="1.6640625" customWidth="1"/>
    <col min="14" max="14" width="13.44140625" customWidth="1"/>
    <col min="15" max="15" width="1.6640625" customWidth="1"/>
    <col min="16" max="16" width="13.44140625" customWidth="1"/>
    <col min="17" max="17" width="1.6640625" customWidth="1"/>
    <col min="18" max="18" width="34" customWidth="1"/>
    <col min="19" max="19" width="21.44140625" customWidth="1"/>
  </cols>
  <sheetData>
    <row r="1" spans="1:29" ht="20.100000000000001" customHeight="1" x14ac:dyDescent="0.3">
      <c r="A1" s="1" t="s">
        <v>139</v>
      </c>
      <c r="B1" s="1"/>
      <c r="C1" s="2"/>
      <c r="D1" s="2"/>
      <c r="E1" s="2"/>
      <c r="F1" s="2"/>
      <c r="G1" s="2"/>
      <c r="H1" s="2"/>
      <c r="I1" s="2" t="s">
        <v>0</v>
      </c>
      <c r="J1" s="3"/>
      <c r="K1" s="3"/>
      <c r="L1" s="3"/>
      <c r="M1" s="3"/>
      <c r="N1" s="2"/>
      <c r="O1" s="3"/>
      <c r="P1" s="2"/>
      <c r="Q1" s="3"/>
      <c r="Y1" s="72"/>
      <c r="Z1" s="72"/>
    </row>
    <row r="2" spans="1:29" ht="20.100000000000001" customHeight="1" x14ac:dyDescent="0.3">
      <c r="A2" s="4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Y2" s="72"/>
      <c r="Z2" s="72"/>
    </row>
    <row r="3" spans="1:29" ht="20.100000000000001" customHeight="1" x14ac:dyDescent="0.3">
      <c r="A3" s="1" t="s">
        <v>140</v>
      </c>
      <c r="B3" s="1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Y3" s="72"/>
      <c r="Z3" s="72"/>
    </row>
    <row r="4" spans="1:29" ht="20.100000000000001" customHeight="1" x14ac:dyDescent="0.4">
      <c r="C4" s="6"/>
      <c r="D4" s="7"/>
      <c r="E4" s="8"/>
      <c r="F4" s="7"/>
      <c r="G4" s="9"/>
      <c r="H4" s="9"/>
      <c r="I4" s="9"/>
      <c r="J4" s="7"/>
      <c r="K4" s="7"/>
      <c r="L4" s="7"/>
      <c r="Q4" s="7"/>
      <c r="Y4" s="72"/>
      <c r="Z4" s="72"/>
    </row>
    <row r="5" spans="1:29" ht="20.100000000000001" customHeight="1" x14ac:dyDescent="0.3">
      <c r="A5" s="10" t="s">
        <v>2</v>
      </c>
      <c r="B5" s="10"/>
      <c r="D5" s="6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Y5" s="72"/>
      <c r="Z5" s="72"/>
    </row>
    <row r="6" spans="1:29" ht="12.75" customHeight="1" x14ac:dyDescent="0.25">
      <c r="C6" s="12"/>
      <c r="D6" s="12"/>
      <c r="E6" s="13" t="s">
        <v>3</v>
      </c>
      <c r="F6" s="13"/>
      <c r="G6" s="13"/>
      <c r="H6" s="13"/>
      <c r="I6" s="77"/>
      <c r="J6" s="12"/>
      <c r="K6" s="12"/>
      <c r="L6" s="13" t="s">
        <v>4</v>
      </c>
      <c r="M6" s="14"/>
      <c r="N6" s="14"/>
      <c r="O6" s="14"/>
      <c r="P6" s="15"/>
      <c r="Q6" s="12"/>
      <c r="Y6" s="72"/>
      <c r="Z6" s="72"/>
    </row>
    <row r="7" spans="1:29" ht="12.75" customHeight="1" thickBot="1" x14ac:dyDescent="0.3">
      <c r="C7" s="12"/>
      <c r="D7" s="12"/>
      <c r="E7" s="78" t="s">
        <v>5</v>
      </c>
      <c r="F7" s="78"/>
      <c r="G7" s="78"/>
      <c r="H7" s="78"/>
      <c r="I7" s="79"/>
      <c r="J7" s="12"/>
      <c r="K7" s="12"/>
      <c r="L7" s="16" t="s">
        <v>5</v>
      </c>
      <c r="M7" s="17"/>
      <c r="N7" s="17"/>
      <c r="O7" s="17"/>
      <c r="P7" s="18"/>
      <c r="Q7" s="12"/>
      <c r="Y7" s="72"/>
      <c r="Z7" s="72"/>
    </row>
    <row r="8" spans="1:29" ht="12.75" customHeight="1" thickTop="1" x14ac:dyDescent="0.25">
      <c r="A8" s="59" t="s">
        <v>6</v>
      </c>
      <c r="B8" s="19"/>
      <c r="C8" s="12"/>
      <c r="D8" s="20"/>
      <c r="E8" s="21"/>
      <c r="F8" s="21"/>
      <c r="G8" s="22" t="s">
        <v>8</v>
      </c>
      <c r="I8" s="11" t="s">
        <v>7</v>
      </c>
      <c r="J8" s="20"/>
      <c r="K8" s="20"/>
      <c r="L8" s="21"/>
      <c r="M8" s="21"/>
      <c r="N8" s="22" t="s">
        <v>8</v>
      </c>
      <c r="O8" s="21"/>
      <c r="P8" s="11" t="s">
        <v>7</v>
      </c>
      <c r="Q8" s="20"/>
      <c r="Y8" s="72"/>
      <c r="Z8" s="72"/>
    </row>
    <row r="9" spans="1:29" ht="12.75" customHeight="1" x14ac:dyDescent="0.25">
      <c r="A9" s="60" t="s">
        <v>9</v>
      </c>
      <c r="B9" s="23"/>
      <c r="C9" s="23" t="s">
        <v>10</v>
      </c>
      <c r="D9" s="20"/>
      <c r="E9" s="24" t="s">
        <v>11</v>
      </c>
      <c r="F9" s="25"/>
      <c r="G9" s="24" t="s">
        <v>13</v>
      </c>
      <c r="I9" s="24" t="s">
        <v>12</v>
      </c>
      <c r="J9" s="26"/>
      <c r="K9" s="20"/>
      <c r="L9" s="24" t="s">
        <v>11</v>
      </c>
      <c r="M9" s="25"/>
      <c r="N9" s="24" t="s">
        <v>13</v>
      </c>
      <c r="O9" s="25"/>
      <c r="P9" s="24" t="s">
        <v>12</v>
      </c>
      <c r="Q9" s="20"/>
      <c r="Y9" s="72"/>
      <c r="Z9" s="72"/>
    </row>
    <row r="10" spans="1:29" s="12" customFormat="1" ht="12.75" customHeight="1" x14ac:dyDescent="0.25">
      <c r="A10" s="64" t="s">
        <v>14</v>
      </c>
      <c r="B10" s="65"/>
      <c r="C10" s="65" t="s">
        <v>15</v>
      </c>
      <c r="D10" s="65"/>
      <c r="E10" s="71">
        <v>47</v>
      </c>
      <c r="F10" s="66"/>
      <c r="G10" s="75">
        <v>341213.4</v>
      </c>
      <c r="H10" s="76"/>
      <c r="I10" s="75">
        <v>0</v>
      </c>
      <c r="J10" s="31"/>
      <c r="K10" s="70"/>
      <c r="L10" s="71">
        <v>18</v>
      </c>
      <c r="N10" s="30">
        <v>121444</v>
      </c>
      <c r="P10" s="75">
        <v>0</v>
      </c>
      <c r="S10"/>
      <c r="T10"/>
      <c r="U10"/>
      <c r="V10"/>
      <c r="W10"/>
      <c r="X10"/>
      <c r="Y10" s="73"/>
      <c r="Z10" s="73"/>
    </row>
    <row r="11" spans="1:29" s="12" customFormat="1" ht="12.75" customHeight="1" x14ac:dyDescent="0.25">
      <c r="A11" s="64" t="s">
        <v>16</v>
      </c>
      <c r="B11" s="65"/>
      <c r="C11" s="65" t="s">
        <v>17</v>
      </c>
      <c r="D11" s="65"/>
      <c r="E11" s="68">
        <v>82</v>
      </c>
      <c r="F11" s="66"/>
      <c r="G11" s="75">
        <v>415703.52</v>
      </c>
      <c r="H11" s="76"/>
      <c r="I11" s="75">
        <v>0</v>
      </c>
      <c r="J11" s="31"/>
      <c r="K11" s="70"/>
      <c r="L11" s="68">
        <v>66</v>
      </c>
      <c r="N11" s="30">
        <v>394961.19</v>
      </c>
      <c r="P11" s="75">
        <v>0</v>
      </c>
      <c r="S11"/>
      <c r="T11"/>
      <c r="U11"/>
      <c r="V11"/>
      <c r="W11"/>
      <c r="X11"/>
      <c r="Y11" s="73"/>
      <c r="Z11" s="73"/>
    </row>
    <row r="12" spans="1:29" s="12" customFormat="1" ht="12.75" customHeight="1" x14ac:dyDescent="0.25">
      <c r="A12" s="64" t="s">
        <v>18</v>
      </c>
      <c r="B12" s="65"/>
      <c r="C12" s="65" t="s">
        <v>19</v>
      </c>
      <c r="D12" s="65"/>
      <c r="E12" s="68">
        <v>98</v>
      </c>
      <c r="F12" s="66"/>
      <c r="G12" s="75">
        <v>563742.21</v>
      </c>
      <c r="H12" s="76"/>
      <c r="I12" s="75">
        <v>0</v>
      </c>
      <c r="J12" s="31"/>
      <c r="L12" s="68">
        <v>23</v>
      </c>
      <c r="N12" s="30">
        <v>169283</v>
      </c>
      <c r="P12" s="75">
        <v>0</v>
      </c>
      <c r="S12"/>
      <c r="T12"/>
      <c r="U12"/>
      <c r="V12"/>
      <c r="W12"/>
      <c r="X12"/>
      <c r="Y12" s="73"/>
      <c r="Z12" s="73"/>
    </row>
    <row r="13" spans="1:29" s="12" customFormat="1" ht="12.75" customHeight="1" x14ac:dyDescent="0.25">
      <c r="A13" s="64" t="s">
        <v>20</v>
      </c>
      <c r="B13" s="65"/>
      <c r="C13" s="65" t="s">
        <v>21</v>
      </c>
      <c r="D13" s="65"/>
      <c r="E13" s="68">
        <v>92</v>
      </c>
      <c r="F13" s="66"/>
      <c r="G13" s="75">
        <v>779895.11</v>
      </c>
      <c r="H13" s="76"/>
      <c r="I13" s="75">
        <v>0</v>
      </c>
      <c r="J13" s="31"/>
      <c r="L13" s="68">
        <v>201</v>
      </c>
      <c r="N13" s="30">
        <v>1818793.73</v>
      </c>
      <c r="P13" s="75">
        <v>0</v>
      </c>
      <c r="S13"/>
      <c r="T13"/>
      <c r="U13"/>
      <c r="V13"/>
      <c r="W13"/>
      <c r="X13"/>
      <c r="Y13" s="73"/>
      <c r="Z13" s="73"/>
    </row>
    <row r="14" spans="1:29" s="12" customFormat="1" ht="12.75" customHeight="1" x14ac:dyDescent="0.25">
      <c r="A14" s="64" t="s">
        <v>22</v>
      </c>
      <c r="B14" s="65"/>
      <c r="C14" s="65" t="s">
        <v>23</v>
      </c>
      <c r="D14" s="65"/>
      <c r="E14" s="68">
        <v>89</v>
      </c>
      <c r="F14" s="66"/>
      <c r="G14" s="75">
        <v>415221.16000000003</v>
      </c>
      <c r="H14" s="76"/>
      <c r="I14" s="75">
        <v>0</v>
      </c>
      <c r="J14" s="31"/>
      <c r="L14" s="68">
        <v>21</v>
      </c>
      <c r="N14" s="30">
        <v>121586.06</v>
      </c>
      <c r="P14" s="75">
        <v>0</v>
      </c>
      <c r="S14"/>
      <c r="T14"/>
      <c r="U14"/>
      <c r="V14"/>
      <c r="W14"/>
      <c r="X14"/>
      <c r="Y14" s="73"/>
      <c r="Z14" s="73"/>
      <c r="AA14"/>
      <c r="AB14"/>
      <c r="AC14"/>
    </row>
    <row r="15" spans="1:29" s="12" customFormat="1" ht="12.75" customHeight="1" x14ac:dyDescent="0.25">
      <c r="A15" s="64" t="s">
        <v>24</v>
      </c>
      <c r="B15" s="65"/>
      <c r="C15" s="65" t="s">
        <v>25</v>
      </c>
      <c r="D15" s="65"/>
      <c r="E15" s="68">
        <v>146</v>
      </c>
      <c r="F15" s="66"/>
      <c r="G15" s="75">
        <v>1084985.71</v>
      </c>
      <c r="H15" s="76"/>
      <c r="I15" s="75">
        <v>0</v>
      </c>
      <c r="J15" s="31"/>
      <c r="L15" s="68">
        <v>128</v>
      </c>
      <c r="N15" s="30">
        <v>1035121.47</v>
      </c>
      <c r="P15" s="75">
        <v>0</v>
      </c>
      <c r="Q15" s="58"/>
      <c r="S15"/>
      <c r="T15"/>
      <c r="U15"/>
      <c r="V15"/>
      <c r="W15"/>
      <c r="X15"/>
      <c r="Y15" s="73"/>
      <c r="Z15" s="73"/>
      <c r="AA15"/>
      <c r="AB15"/>
      <c r="AC15"/>
    </row>
    <row r="16" spans="1:29" s="12" customFormat="1" ht="12.75" customHeight="1" x14ac:dyDescent="0.25">
      <c r="A16" s="64" t="s">
        <v>26</v>
      </c>
      <c r="B16" s="65"/>
      <c r="C16" s="65" t="s">
        <v>27</v>
      </c>
      <c r="D16" s="65"/>
      <c r="E16" s="68">
        <v>213</v>
      </c>
      <c r="F16" s="66"/>
      <c r="G16" s="75">
        <v>1849221.62</v>
      </c>
      <c r="H16" s="76"/>
      <c r="I16" s="75">
        <v>0</v>
      </c>
      <c r="J16" s="31"/>
      <c r="L16" s="68">
        <v>113</v>
      </c>
      <c r="N16" s="30">
        <v>808008.12999999989</v>
      </c>
      <c r="P16" s="75">
        <v>0</v>
      </c>
      <c r="Q16" s="58"/>
      <c r="S16"/>
      <c r="T16"/>
      <c r="U16"/>
      <c r="V16"/>
      <c r="W16"/>
      <c r="X16"/>
      <c r="Y16" s="73"/>
      <c r="Z16" s="73"/>
      <c r="AA16"/>
      <c r="AB16"/>
      <c r="AC16"/>
    </row>
    <row r="17" spans="1:29" s="12" customFormat="1" ht="12.75" customHeight="1" x14ac:dyDescent="0.25">
      <c r="A17" s="64" t="s">
        <v>28</v>
      </c>
      <c r="B17" s="65"/>
      <c r="C17" s="65" t="s">
        <v>29</v>
      </c>
      <c r="D17" s="65"/>
      <c r="E17" s="68">
        <v>147</v>
      </c>
      <c r="F17" s="66"/>
      <c r="G17" s="75">
        <v>1143910.3</v>
      </c>
      <c r="H17" s="76"/>
      <c r="I17" s="75">
        <v>0</v>
      </c>
      <c r="J17" s="31"/>
      <c r="L17" s="68">
        <v>168</v>
      </c>
      <c r="N17" s="30">
        <v>1465383.8599999999</v>
      </c>
      <c r="P17" s="75">
        <v>0</v>
      </c>
      <c r="S17"/>
      <c r="T17"/>
      <c r="U17"/>
      <c r="V17"/>
      <c r="W17"/>
      <c r="X17"/>
      <c r="Y17" s="73"/>
      <c r="Z17" s="73"/>
      <c r="AA17"/>
      <c r="AB17"/>
      <c r="AC17"/>
    </row>
    <row r="18" spans="1:29" s="12" customFormat="1" ht="12.75" customHeight="1" x14ac:dyDescent="0.25">
      <c r="A18" s="64" t="s">
        <v>30</v>
      </c>
      <c r="B18" s="65"/>
      <c r="C18" s="65" t="s">
        <v>31</v>
      </c>
      <c r="D18" s="65"/>
      <c r="E18" s="68">
        <v>138</v>
      </c>
      <c r="F18" s="66"/>
      <c r="G18" s="75">
        <v>2066001.41</v>
      </c>
      <c r="H18" s="76"/>
      <c r="I18" s="75">
        <v>0</v>
      </c>
      <c r="J18" s="31"/>
      <c r="L18" s="68">
        <v>63</v>
      </c>
      <c r="N18" s="30">
        <v>1339702.92</v>
      </c>
      <c r="P18" s="75">
        <v>0</v>
      </c>
      <c r="S18"/>
      <c r="T18"/>
      <c r="U18"/>
      <c r="V18"/>
      <c r="W18"/>
      <c r="X18"/>
      <c r="Y18" s="73"/>
      <c r="Z18" s="73"/>
      <c r="AA18"/>
      <c r="AB18"/>
      <c r="AC18"/>
    </row>
    <row r="19" spans="1:29" s="12" customFormat="1" ht="12.75" customHeight="1" x14ac:dyDescent="0.25">
      <c r="A19" s="64" t="s">
        <v>32</v>
      </c>
      <c r="B19" s="65"/>
      <c r="C19" s="65" t="s">
        <v>33</v>
      </c>
      <c r="D19" s="65"/>
      <c r="E19" s="68">
        <v>167</v>
      </c>
      <c r="F19" s="66"/>
      <c r="G19" s="75">
        <v>673337.13</v>
      </c>
      <c r="H19" s="76"/>
      <c r="I19" s="75">
        <v>0</v>
      </c>
      <c r="J19" s="31"/>
      <c r="L19" s="68">
        <v>120</v>
      </c>
      <c r="N19" s="30">
        <v>364660.88</v>
      </c>
      <c r="P19" s="75">
        <v>0</v>
      </c>
      <c r="S19"/>
      <c r="T19"/>
      <c r="U19"/>
      <c r="V19"/>
      <c r="W19"/>
      <c r="X19"/>
      <c r="Y19" s="73"/>
      <c r="Z19" s="73"/>
      <c r="AA19"/>
      <c r="AB19"/>
      <c r="AC19"/>
    </row>
    <row r="20" spans="1:29" s="12" customFormat="1" ht="12.75" customHeight="1" x14ac:dyDescent="0.25">
      <c r="A20" s="64" t="s">
        <v>34</v>
      </c>
      <c r="B20" s="65"/>
      <c r="C20" s="65" t="s">
        <v>35</v>
      </c>
      <c r="D20" s="65"/>
      <c r="E20" s="68">
        <v>192</v>
      </c>
      <c r="F20" s="66"/>
      <c r="G20" s="75">
        <v>2018873.4100000001</v>
      </c>
      <c r="H20" s="76"/>
      <c r="I20" s="75">
        <v>0</v>
      </c>
      <c r="J20" s="31"/>
      <c r="L20" s="68">
        <v>89</v>
      </c>
      <c r="N20" s="30">
        <v>1032837.87</v>
      </c>
      <c r="P20" s="75">
        <v>0</v>
      </c>
      <c r="S20"/>
      <c r="T20"/>
      <c r="U20"/>
      <c r="V20"/>
      <c r="W20"/>
      <c r="X20"/>
      <c r="Y20" s="73"/>
      <c r="Z20" s="73"/>
      <c r="AA20"/>
      <c r="AB20"/>
      <c r="AC20"/>
    </row>
    <row r="21" spans="1:29" s="12" customFormat="1" ht="12.75" customHeight="1" x14ac:dyDescent="0.25">
      <c r="A21" s="64" t="s">
        <v>36</v>
      </c>
      <c r="B21" s="65"/>
      <c r="C21" s="65" t="s">
        <v>37</v>
      </c>
      <c r="D21" s="65"/>
      <c r="E21" s="68">
        <v>131</v>
      </c>
      <c r="F21" s="66"/>
      <c r="G21" s="75">
        <v>685945.1</v>
      </c>
      <c r="H21" s="76"/>
      <c r="I21" s="75">
        <v>0</v>
      </c>
      <c r="J21" s="31"/>
      <c r="L21" s="68">
        <v>167</v>
      </c>
      <c r="M21" s="32"/>
      <c r="N21" s="30">
        <v>1160337.22</v>
      </c>
      <c r="O21" s="32"/>
      <c r="P21" s="75">
        <v>0</v>
      </c>
      <c r="S21"/>
      <c r="T21"/>
      <c r="U21"/>
      <c r="V21"/>
      <c r="W21"/>
      <c r="X21"/>
      <c r="Y21" s="73"/>
      <c r="Z21" s="73"/>
      <c r="AA21"/>
      <c r="AB21"/>
      <c r="AC21"/>
    </row>
    <row r="22" spans="1:29" ht="12.75" customHeight="1" x14ac:dyDescent="0.25">
      <c r="A22" s="11"/>
      <c r="C22" s="12"/>
      <c r="D22" s="20"/>
      <c r="E22" s="28"/>
      <c r="F22" s="29"/>
      <c r="G22" s="30"/>
      <c r="I22" s="30"/>
      <c r="J22" s="31"/>
      <c r="K22" s="20"/>
      <c r="L22" s="69"/>
      <c r="M22" s="32"/>
      <c r="N22" s="27"/>
      <c r="O22" s="32"/>
      <c r="P22" s="30"/>
      <c r="Q22" s="20"/>
      <c r="Y22" s="72"/>
      <c r="Z22" s="72"/>
    </row>
    <row r="23" spans="1:29" ht="12.75" customHeight="1" x14ac:dyDescent="0.25">
      <c r="A23" s="59"/>
      <c r="C23" s="33" t="s">
        <v>38</v>
      </c>
      <c r="D23" s="20"/>
      <c r="E23" s="34">
        <f>SUBTOTAL(9,E10:E21)</f>
        <v>1542</v>
      </c>
      <c r="F23" s="34"/>
      <c r="G23" s="36">
        <f>SUBTOTAL(9,G10:G21)</f>
        <v>12038050.08</v>
      </c>
      <c r="I23" s="35">
        <f>SUBTOTAL(9,I10:I21)</f>
        <v>0</v>
      </c>
      <c r="J23" s="37"/>
      <c r="K23" s="20"/>
      <c r="L23" s="34">
        <f>SUBTOTAL(9,L10:L21)</f>
        <v>1177</v>
      </c>
      <c r="M23" s="34"/>
      <c r="N23" s="36">
        <f>SUBTOTAL(9,N10:N21)</f>
        <v>9832120.3300000001</v>
      </c>
      <c r="O23" s="34"/>
      <c r="P23" s="35">
        <f>SUBTOTAL(9,P10:P21)</f>
        <v>0</v>
      </c>
      <c r="Q23" s="20"/>
      <c r="Y23" s="72"/>
      <c r="Z23" s="72"/>
    </row>
    <row r="24" spans="1:29" ht="12.75" customHeight="1" x14ac:dyDescent="0.25">
      <c r="A24" s="59"/>
      <c r="C24" s="33"/>
      <c r="D24" s="20"/>
      <c r="E24" s="34"/>
      <c r="F24" s="34"/>
      <c r="G24" s="35"/>
      <c r="H24" s="34"/>
      <c r="I24" s="36"/>
      <c r="J24" s="57"/>
      <c r="K24" s="20"/>
      <c r="L24" s="34"/>
      <c r="M24" s="34"/>
      <c r="N24" s="35"/>
      <c r="O24" s="34"/>
      <c r="P24" s="36"/>
      <c r="Q24" s="20"/>
      <c r="Y24" s="72"/>
      <c r="Z24" s="72"/>
    </row>
    <row r="25" spans="1:29" ht="12.75" customHeight="1" x14ac:dyDescent="0.25">
      <c r="A25" s="59"/>
      <c r="C25" s="33"/>
      <c r="D25" s="20"/>
      <c r="E25" s="34"/>
      <c r="F25" s="34"/>
      <c r="G25" s="35"/>
      <c r="H25" s="34"/>
      <c r="I25" s="36"/>
      <c r="J25" s="57"/>
      <c r="K25" s="20"/>
      <c r="L25" s="34"/>
      <c r="M25" s="34"/>
      <c r="N25" s="35"/>
      <c r="O25" s="34"/>
      <c r="P25" s="36"/>
      <c r="Q25" s="20"/>
      <c r="Y25" s="72"/>
      <c r="Z25" s="72"/>
    </row>
    <row r="26" spans="1:29" ht="20.100000000000001" customHeight="1" x14ac:dyDescent="0.3">
      <c r="A26" s="63" t="s">
        <v>39</v>
      </c>
      <c r="B26" s="10"/>
      <c r="D26" s="12"/>
      <c r="E26" s="81"/>
      <c r="F26" s="81"/>
      <c r="G26" s="81"/>
      <c r="H26" s="81"/>
      <c r="I26" s="82"/>
      <c r="J26" s="12"/>
      <c r="K26" s="12"/>
      <c r="L26" s="12"/>
      <c r="M26" s="12"/>
      <c r="N26" s="12"/>
      <c r="O26" s="12"/>
      <c r="P26" s="12"/>
      <c r="Q26" s="12"/>
      <c r="Y26" s="72"/>
      <c r="Z26" s="72"/>
    </row>
    <row r="27" spans="1:29" ht="12.75" customHeight="1" x14ac:dyDescent="0.25">
      <c r="A27" s="59"/>
      <c r="C27" s="12"/>
      <c r="D27" s="12"/>
      <c r="E27" s="13" t="s">
        <v>3</v>
      </c>
      <c r="F27" s="13"/>
      <c r="G27" s="13"/>
      <c r="H27" s="13"/>
      <c r="I27" s="77"/>
      <c r="J27" s="12"/>
      <c r="K27" s="12"/>
      <c r="L27" s="13" t="s">
        <v>4</v>
      </c>
      <c r="M27" s="13"/>
      <c r="N27" s="13"/>
      <c r="O27" s="13"/>
      <c r="P27" s="38"/>
      <c r="Q27" s="12"/>
      <c r="Y27" s="72"/>
      <c r="Z27" s="72"/>
    </row>
    <row r="28" spans="1:29" ht="12.75" customHeight="1" thickBot="1" x14ac:dyDescent="0.3">
      <c r="A28" s="59"/>
      <c r="C28" s="12"/>
      <c r="D28" s="12"/>
      <c r="E28" s="78" t="s">
        <v>5</v>
      </c>
      <c r="F28" s="78"/>
      <c r="G28" s="78"/>
      <c r="H28" s="78"/>
      <c r="I28" s="79"/>
      <c r="J28" s="12"/>
      <c r="K28" s="12"/>
      <c r="L28" s="16" t="s">
        <v>5</v>
      </c>
      <c r="M28" s="16"/>
      <c r="N28" s="16"/>
      <c r="O28" s="16"/>
      <c r="P28" s="39"/>
      <c r="Q28" s="12"/>
      <c r="Y28" s="72"/>
      <c r="Z28" s="72"/>
    </row>
    <row r="29" spans="1:29" ht="12.75" customHeight="1" thickTop="1" x14ac:dyDescent="0.25">
      <c r="A29" s="59" t="s">
        <v>6</v>
      </c>
      <c r="B29" s="19"/>
      <c r="C29" s="12"/>
      <c r="D29" s="20"/>
      <c r="E29" s="21"/>
      <c r="F29" s="21"/>
      <c r="G29" s="22" t="s">
        <v>8</v>
      </c>
      <c r="I29" s="11" t="s">
        <v>7</v>
      </c>
      <c r="J29" s="20"/>
      <c r="K29" s="20"/>
      <c r="L29" s="21"/>
      <c r="M29" s="21"/>
      <c r="N29" s="22" t="s">
        <v>8</v>
      </c>
      <c r="O29" s="20"/>
      <c r="P29" s="11" t="s">
        <v>7</v>
      </c>
      <c r="Y29" s="72"/>
      <c r="Z29" s="72"/>
    </row>
    <row r="30" spans="1:29" ht="12.75" customHeight="1" x14ac:dyDescent="0.25">
      <c r="A30" s="60" t="s">
        <v>9</v>
      </c>
      <c r="B30" s="23"/>
      <c r="C30" s="23" t="s">
        <v>10</v>
      </c>
      <c r="D30" s="25"/>
      <c r="E30" s="24" t="s">
        <v>11</v>
      </c>
      <c r="F30" s="25"/>
      <c r="G30" s="24" t="s">
        <v>13</v>
      </c>
      <c r="I30" s="24" t="s">
        <v>12</v>
      </c>
      <c r="J30" s="26"/>
      <c r="K30" s="25"/>
      <c r="L30" s="24" t="s">
        <v>11</v>
      </c>
      <c r="M30" s="25"/>
      <c r="N30" s="24" t="s">
        <v>13</v>
      </c>
      <c r="O30" s="25"/>
      <c r="P30" s="24" t="s">
        <v>12</v>
      </c>
      <c r="Y30" s="72"/>
      <c r="Z30" s="72"/>
    </row>
    <row r="31" spans="1:29" s="12" customFormat="1" ht="12.75" customHeight="1" x14ac:dyDescent="0.25">
      <c r="A31" s="11" t="s">
        <v>40</v>
      </c>
      <c r="B31" s="5"/>
      <c r="C31" s="65" t="s">
        <v>41</v>
      </c>
      <c r="D31" s="65"/>
      <c r="E31" s="68">
        <v>20</v>
      </c>
      <c r="G31" s="67">
        <v>54415</v>
      </c>
      <c r="I31" s="75">
        <v>0</v>
      </c>
      <c r="J31" s="26"/>
      <c r="K31" s="25"/>
      <c r="L31" s="68">
        <v>28</v>
      </c>
      <c r="N31" s="30">
        <v>79018</v>
      </c>
      <c r="O31" s="32"/>
      <c r="P31" s="75">
        <v>0</v>
      </c>
      <c r="S31"/>
      <c r="T31"/>
      <c r="U31"/>
      <c r="V31"/>
      <c r="W31"/>
      <c r="X31"/>
      <c r="Y31" s="72"/>
      <c r="Z31" s="72"/>
      <c r="AA31"/>
      <c r="AB31"/>
      <c r="AC31"/>
    </row>
    <row r="32" spans="1:29" s="12" customFormat="1" ht="12.75" customHeight="1" x14ac:dyDescent="0.25">
      <c r="A32" s="11" t="s">
        <v>42</v>
      </c>
      <c r="B32" s="5"/>
      <c r="C32" s="65" t="s">
        <v>43</v>
      </c>
      <c r="D32" s="65"/>
      <c r="E32" s="68">
        <v>18</v>
      </c>
      <c r="G32" s="67">
        <v>50177</v>
      </c>
      <c r="I32" s="75">
        <v>0</v>
      </c>
      <c r="J32" s="26"/>
      <c r="K32" s="25"/>
      <c r="L32" s="68">
        <v>12</v>
      </c>
      <c r="N32" s="30">
        <v>29665</v>
      </c>
      <c r="O32" s="32"/>
      <c r="P32" s="75">
        <v>0</v>
      </c>
      <c r="S32"/>
      <c r="T32"/>
      <c r="U32"/>
      <c r="V32"/>
      <c r="W32"/>
      <c r="X32"/>
      <c r="Y32" s="72"/>
      <c r="Z32" s="72"/>
      <c r="AA32"/>
      <c r="AB32"/>
      <c r="AC32"/>
    </row>
    <row r="33" spans="1:29" s="12" customFormat="1" ht="12.75" customHeight="1" x14ac:dyDescent="0.25">
      <c r="A33" s="11" t="s">
        <v>44</v>
      </c>
      <c r="B33" s="5"/>
      <c r="C33" s="65" t="s">
        <v>45</v>
      </c>
      <c r="D33" s="65"/>
      <c r="E33" s="68">
        <v>133</v>
      </c>
      <c r="G33" s="67">
        <v>151895.85</v>
      </c>
      <c r="I33" s="75">
        <v>0</v>
      </c>
      <c r="J33" s="26"/>
      <c r="K33" s="25"/>
      <c r="L33" s="68">
        <v>70</v>
      </c>
      <c r="N33" s="30">
        <v>126979.24</v>
      </c>
      <c r="O33" s="32"/>
      <c r="P33" s="75">
        <v>0</v>
      </c>
      <c r="S33"/>
      <c r="T33"/>
      <c r="U33"/>
      <c r="V33"/>
      <c r="W33"/>
      <c r="X33"/>
      <c r="Y33" s="72"/>
      <c r="Z33" s="72"/>
      <c r="AA33"/>
      <c r="AB33"/>
      <c r="AC33"/>
    </row>
    <row r="34" spans="1:29" s="12" customFormat="1" ht="12.75" customHeight="1" x14ac:dyDescent="0.25">
      <c r="A34" s="11" t="s">
        <v>46</v>
      </c>
      <c r="B34" s="5"/>
      <c r="C34" s="65" t="s">
        <v>47</v>
      </c>
      <c r="D34" s="65"/>
      <c r="E34" s="68">
        <v>85</v>
      </c>
      <c r="G34" s="67">
        <v>132094.11000000002</v>
      </c>
      <c r="I34" s="75">
        <v>0</v>
      </c>
      <c r="J34" s="26"/>
      <c r="K34" s="25"/>
      <c r="L34" s="68">
        <v>10</v>
      </c>
      <c r="N34" s="30">
        <v>18720</v>
      </c>
      <c r="O34" s="32"/>
      <c r="P34" s="75">
        <v>0</v>
      </c>
      <c r="S34"/>
      <c r="T34"/>
      <c r="U34"/>
      <c r="V34"/>
      <c r="W34"/>
      <c r="X34"/>
      <c r="Y34" s="72"/>
      <c r="Z34" s="72"/>
      <c r="AA34"/>
      <c r="AB34"/>
      <c r="AC34"/>
    </row>
    <row r="35" spans="1:29" s="12" customFormat="1" ht="12.75" customHeight="1" x14ac:dyDescent="0.25">
      <c r="A35" s="11" t="s">
        <v>48</v>
      </c>
      <c r="B35" s="5"/>
      <c r="C35" s="65" t="s">
        <v>49</v>
      </c>
      <c r="D35" s="65"/>
      <c r="E35" s="68">
        <v>25</v>
      </c>
      <c r="G35" s="67">
        <v>51482</v>
      </c>
      <c r="I35" s="75">
        <v>0</v>
      </c>
      <c r="J35" s="26"/>
      <c r="K35" s="25"/>
      <c r="L35" s="68">
        <v>2</v>
      </c>
      <c r="N35" s="30">
        <v>5920</v>
      </c>
      <c r="O35" s="32"/>
      <c r="P35" s="75">
        <v>0</v>
      </c>
      <c r="S35"/>
      <c r="T35"/>
      <c r="U35"/>
      <c r="V35"/>
      <c r="W35"/>
      <c r="X35"/>
      <c r="Y35" s="72"/>
      <c r="Z35" s="72"/>
      <c r="AA35"/>
      <c r="AB35"/>
      <c r="AC35"/>
    </row>
    <row r="36" spans="1:29" s="12" customFormat="1" ht="12.75" customHeight="1" x14ac:dyDescent="0.25">
      <c r="A36" s="11" t="s">
        <v>50</v>
      </c>
      <c r="B36" s="5"/>
      <c r="C36" s="65" t="s">
        <v>51</v>
      </c>
      <c r="D36" s="65"/>
      <c r="E36" s="68">
        <v>52</v>
      </c>
      <c r="G36" s="67">
        <v>83648.850000000006</v>
      </c>
      <c r="I36" s="75">
        <v>0</v>
      </c>
      <c r="J36" s="26"/>
      <c r="K36" s="25"/>
      <c r="L36" s="68">
        <v>27</v>
      </c>
      <c r="N36" s="30">
        <v>58750.3</v>
      </c>
      <c r="O36" s="32"/>
      <c r="P36" s="75">
        <v>0</v>
      </c>
      <c r="S36"/>
      <c r="T36"/>
      <c r="U36"/>
      <c r="V36"/>
      <c r="W36"/>
      <c r="X36"/>
      <c r="Y36" s="72"/>
      <c r="Z36" s="72"/>
      <c r="AA36"/>
      <c r="AB36"/>
      <c r="AC36"/>
    </row>
    <row r="37" spans="1:29" s="12" customFormat="1" ht="12.75" customHeight="1" x14ac:dyDescent="0.25">
      <c r="A37" s="11" t="s">
        <v>52</v>
      </c>
      <c r="B37" s="5"/>
      <c r="C37" s="65" t="s">
        <v>53</v>
      </c>
      <c r="D37" s="65"/>
      <c r="E37" s="68">
        <v>2</v>
      </c>
      <c r="G37" s="67">
        <v>4346</v>
      </c>
      <c r="I37" s="75">
        <v>0</v>
      </c>
      <c r="J37" s="26"/>
      <c r="K37" s="25"/>
      <c r="L37" s="68">
        <v>0</v>
      </c>
      <c r="N37" s="75">
        <v>0</v>
      </c>
      <c r="O37" s="32"/>
      <c r="P37" s="75">
        <v>0</v>
      </c>
      <c r="S37"/>
      <c r="T37"/>
      <c r="U37"/>
      <c r="V37"/>
      <c r="W37"/>
      <c r="X37"/>
      <c r="Y37" s="72"/>
      <c r="Z37" s="72"/>
      <c r="AA37"/>
      <c r="AB37"/>
      <c r="AC37"/>
    </row>
    <row r="38" spans="1:29" s="12" customFormat="1" ht="12.75" customHeight="1" x14ac:dyDescent="0.25">
      <c r="A38" s="11" t="s">
        <v>54</v>
      </c>
      <c r="B38" s="5"/>
      <c r="C38" s="65" t="s">
        <v>55</v>
      </c>
      <c r="D38" s="65"/>
      <c r="E38" s="68">
        <v>56</v>
      </c>
      <c r="G38" s="67">
        <v>53754.630000000005</v>
      </c>
      <c r="I38" s="75">
        <v>0</v>
      </c>
      <c r="J38" s="26"/>
      <c r="K38" s="25"/>
      <c r="L38" s="68">
        <v>22</v>
      </c>
      <c r="N38" s="30">
        <v>46866</v>
      </c>
      <c r="O38" s="32"/>
      <c r="P38" s="75">
        <v>0</v>
      </c>
      <c r="S38"/>
      <c r="T38"/>
      <c r="U38"/>
      <c r="V38"/>
      <c r="W38"/>
      <c r="X38"/>
      <c r="Y38" s="72"/>
      <c r="Z38" s="72"/>
      <c r="AA38"/>
      <c r="AB38"/>
      <c r="AC38"/>
    </row>
    <row r="39" spans="1:29" ht="12.75" customHeight="1" x14ac:dyDescent="0.25">
      <c r="A39" s="61" t="s">
        <v>138</v>
      </c>
      <c r="B39" s="42"/>
      <c r="C39" s="43"/>
      <c r="D39" s="44"/>
      <c r="E39" s="45"/>
      <c r="F39" s="45"/>
      <c r="G39" s="45"/>
      <c r="H39" s="45"/>
      <c r="I39" s="44"/>
      <c r="J39" s="44"/>
      <c r="K39" s="44"/>
      <c r="L39" s="45"/>
      <c r="M39" s="45"/>
      <c r="N39" s="45"/>
      <c r="O39" s="45"/>
      <c r="P39" s="44"/>
      <c r="Q39" s="44"/>
      <c r="Y39" s="72"/>
      <c r="Z39" s="72"/>
    </row>
    <row r="40" spans="1:29" ht="12.75" customHeight="1" x14ac:dyDescent="0.25">
      <c r="A40" s="62" t="s">
        <v>142</v>
      </c>
      <c r="B40" s="42"/>
      <c r="C40" s="43"/>
      <c r="D40" s="44"/>
      <c r="E40" s="45"/>
      <c r="F40" s="45"/>
      <c r="G40" s="45"/>
      <c r="H40" s="45"/>
      <c r="I40" s="44"/>
      <c r="J40" s="44"/>
      <c r="K40" s="44"/>
      <c r="L40" s="45"/>
      <c r="M40" s="45"/>
      <c r="N40" s="45"/>
      <c r="O40" s="45"/>
      <c r="P40" s="44"/>
      <c r="Q40" s="44"/>
      <c r="Y40" s="72"/>
      <c r="Z40" s="72"/>
    </row>
    <row r="41" spans="1:29" ht="20.100000000000001" customHeight="1" x14ac:dyDescent="0.3">
      <c r="A41" s="63" t="s">
        <v>56</v>
      </c>
      <c r="B41" s="10"/>
      <c r="C41" s="43"/>
      <c r="D41" s="44"/>
      <c r="E41" s="45"/>
      <c r="F41" s="45"/>
      <c r="G41" s="45"/>
      <c r="H41" s="45"/>
      <c r="I41" s="44"/>
      <c r="J41" s="44"/>
      <c r="K41" s="44"/>
      <c r="L41" s="45"/>
      <c r="M41" s="45"/>
      <c r="N41" s="45"/>
      <c r="O41" s="45"/>
      <c r="P41" s="44"/>
      <c r="Q41" s="44"/>
      <c r="Y41" s="72"/>
      <c r="Z41" s="72"/>
    </row>
    <row r="42" spans="1:29" ht="12.75" customHeight="1" x14ac:dyDescent="0.25">
      <c r="A42" s="59"/>
      <c r="C42" s="43"/>
      <c r="D42" s="44"/>
      <c r="E42" s="81"/>
      <c r="F42" s="81"/>
      <c r="G42" s="81"/>
      <c r="H42" s="81"/>
      <c r="I42" s="82"/>
      <c r="J42" s="44"/>
      <c r="K42" s="44"/>
      <c r="L42" s="45"/>
      <c r="M42" s="45"/>
      <c r="N42" s="45"/>
      <c r="O42" s="45"/>
      <c r="P42" s="44"/>
      <c r="Q42" s="44"/>
      <c r="Y42" s="72"/>
      <c r="Z42" s="72"/>
    </row>
    <row r="43" spans="1:29" ht="12.75" customHeight="1" x14ac:dyDescent="0.25">
      <c r="A43" s="59"/>
      <c r="C43" s="12"/>
      <c r="D43" s="12"/>
      <c r="E43" s="13" t="s">
        <v>3</v>
      </c>
      <c r="F43" s="13"/>
      <c r="G43" s="13"/>
      <c r="H43" s="13"/>
      <c r="I43" s="77"/>
      <c r="J43" s="12"/>
      <c r="K43" s="12"/>
      <c r="L43" s="13" t="s">
        <v>4</v>
      </c>
      <c r="M43" s="13"/>
      <c r="N43" s="13"/>
      <c r="O43" s="13"/>
      <c r="P43" s="38"/>
      <c r="Q43" s="12"/>
      <c r="Y43" s="72"/>
      <c r="Z43" s="72"/>
    </row>
    <row r="44" spans="1:29" ht="12.75" customHeight="1" thickBot="1" x14ac:dyDescent="0.3">
      <c r="A44" s="59"/>
      <c r="C44" s="46"/>
      <c r="D44" s="12"/>
      <c r="E44" s="78" t="s">
        <v>5</v>
      </c>
      <c r="F44" s="78"/>
      <c r="G44" s="78"/>
      <c r="H44" s="78"/>
      <c r="I44" s="79"/>
      <c r="J44" s="12"/>
      <c r="K44" s="12"/>
      <c r="L44" s="16" t="s">
        <v>5</v>
      </c>
      <c r="M44" s="16"/>
      <c r="N44" s="16"/>
      <c r="O44" s="16"/>
      <c r="P44" s="39"/>
      <c r="Q44" s="12"/>
      <c r="Y44" s="72"/>
      <c r="Z44" s="72"/>
    </row>
    <row r="45" spans="1:29" ht="12.75" customHeight="1" thickTop="1" x14ac:dyDescent="0.25">
      <c r="A45" s="59" t="s">
        <v>6</v>
      </c>
      <c r="B45" s="19"/>
      <c r="C45" s="12"/>
      <c r="D45" s="20"/>
      <c r="E45" s="21"/>
      <c r="F45" s="21"/>
      <c r="G45" s="22" t="s">
        <v>8</v>
      </c>
      <c r="I45" s="11" t="s">
        <v>7</v>
      </c>
      <c r="J45" s="20"/>
      <c r="K45" s="20"/>
      <c r="L45" s="21"/>
      <c r="M45" s="21"/>
      <c r="N45" s="22" t="s">
        <v>8</v>
      </c>
      <c r="O45" s="20"/>
      <c r="P45" s="11" t="s">
        <v>7</v>
      </c>
      <c r="Y45" s="72"/>
      <c r="Z45" s="72"/>
    </row>
    <row r="46" spans="1:29" ht="12.75" customHeight="1" x14ac:dyDescent="0.25">
      <c r="A46" s="60" t="s">
        <v>9</v>
      </c>
      <c r="B46" s="23"/>
      <c r="C46" s="47" t="s">
        <v>10</v>
      </c>
      <c r="D46" s="25"/>
      <c r="E46" s="24" t="s">
        <v>11</v>
      </c>
      <c r="F46" s="25"/>
      <c r="G46" s="24" t="s">
        <v>13</v>
      </c>
      <c r="I46" s="24" t="s">
        <v>12</v>
      </c>
      <c r="J46" s="26"/>
      <c r="K46" s="25"/>
      <c r="L46" s="24" t="s">
        <v>11</v>
      </c>
      <c r="M46" s="25"/>
      <c r="N46" s="24" t="s">
        <v>13</v>
      </c>
      <c r="O46" s="25"/>
      <c r="P46" s="24" t="s">
        <v>12</v>
      </c>
      <c r="Y46" s="72"/>
      <c r="Z46" s="72"/>
    </row>
    <row r="47" spans="1:29" s="12" customFormat="1" ht="12.75" customHeight="1" x14ac:dyDescent="0.25">
      <c r="A47" s="11" t="s">
        <v>57</v>
      </c>
      <c r="B47" s="5"/>
      <c r="C47" s="65" t="s">
        <v>58</v>
      </c>
      <c r="D47" s="65"/>
      <c r="E47" s="68">
        <v>68</v>
      </c>
      <c r="G47" s="67">
        <v>166329.95000000001</v>
      </c>
      <c r="I47" s="75">
        <v>0</v>
      </c>
      <c r="J47" s="40"/>
      <c r="K47" s="41"/>
      <c r="L47" s="68">
        <v>20</v>
      </c>
      <c r="N47" s="74">
        <v>75398.2</v>
      </c>
      <c r="O47" s="41"/>
      <c r="P47" s="75">
        <v>0</v>
      </c>
      <c r="S47"/>
      <c r="T47"/>
      <c r="U47"/>
      <c r="V47"/>
      <c r="W47"/>
      <c r="X47"/>
      <c r="Y47" s="72"/>
      <c r="Z47" s="72"/>
      <c r="AA47"/>
      <c r="AB47"/>
      <c r="AC47"/>
    </row>
    <row r="48" spans="1:29" s="12" customFormat="1" ht="12.75" customHeight="1" x14ac:dyDescent="0.25">
      <c r="A48" s="11" t="s">
        <v>59</v>
      </c>
      <c r="B48" s="5"/>
      <c r="C48" s="65" t="s">
        <v>60</v>
      </c>
      <c r="D48" s="65"/>
      <c r="E48" s="68">
        <v>6</v>
      </c>
      <c r="G48" s="67">
        <v>10850.93</v>
      </c>
      <c r="I48" s="75">
        <v>0</v>
      </c>
      <c r="J48" s="40"/>
      <c r="K48" s="41"/>
      <c r="L48" s="68">
        <v>7</v>
      </c>
      <c r="N48" s="74">
        <v>17335</v>
      </c>
      <c r="O48" s="41"/>
      <c r="P48" s="75">
        <v>0</v>
      </c>
      <c r="S48"/>
      <c r="T48"/>
      <c r="U48"/>
      <c r="V48"/>
      <c r="W48"/>
      <c r="X48"/>
      <c r="Y48" s="72"/>
      <c r="Z48" s="72"/>
      <c r="AA48"/>
      <c r="AB48"/>
      <c r="AC48"/>
    </row>
    <row r="49" spans="1:29" s="12" customFormat="1" ht="12.75" customHeight="1" x14ac:dyDescent="0.25">
      <c r="A49" s="11" t="s">
        <v>61</v>
      </c>
      <c r="B49" s="5"/>
      <c r="C49" s="65" t="s">
        <v>62</v>
      </c>
      <c r="D49" s="65"/>
      <c r="E49" s="68">
        <v>29</v>
      </c>
      <c r="G49" s="67">
        <v>53377.5</v>
      </c>
      <c r="I49" s="75">
        <v>0</v>
      </c>
      <c r="J49" s="40"/>
      <c r="K49" s="41"/>
      <c r="L49" s="68">
        <v>38</v>
      </c>
      <c r="N49" s="74">
        <v>115746</v>
      </c>
      <c r="O49" s="41"/>
      <c r="P49" s="75">
        <v>0</v>
      </c>
      <c r="S49"/>
      <c r="T49"/>
      <c r="U49"/>
      <c r="V49"/>
      <c r="W49"/>
      <c r="X49"/>
      <c r="Y49" s="72"/>
      <c r="Z49" s="72"/>
      <c r="AA49"/>
      <c r="AB49"/>
      <c r="AC49"/>
    </row>
    <row r="50" spans="1:29" s="12" customFormat="1" ht="12.75" customHeight="1" x14ac:dyDescent="0.25">
      <c r="A50" s="11" t="s">
        <v>63</v>
      </c>
      <c r="B50" s="5"/>
      <c r="C50" s="65" t="s">
        <v>64</v>
      </c>
      <c r="D50" s="65"/>
      <c r="E50" s="68">
        <v>8</v>
      </c>
      <c r="G50" s="67">
        <v>9881.7000000000007</v>
      </c>
      <c r="I50" s="75">
        <v>0</v>
      </c>
      <c r="J50" s="40"/>
      <c r="K50" s="41"/>
      <c r="L50" s="68">
        <v>2</v>
      </c>
      <c r="N50" s="74">
        <v>4841</v>
      </c>
      <c r="O50" s="41"/>
      <c r="P50" s="75">
        <v>0</v>
      </c>
      <c r="S50"/>
      <c r="T50"/>
      <c r="U50"/>
      <c r="V50"/>
      <c r="W50"/>
      <c r="X50"/>
      <c r="Y50" s="72"/>
      <c r="Z50" s="72"/>
      <c r="AA50"/>
      <c r="AB50"/>
      <c r="AC50"/>
    </row>
    <row r="51" spans="1:29" s="12" customFormat="1" ht="12.75" customHeight="1" x14ac:dyDescent="0.25">
      <c r="A51" s="11" t="s">
        <v>65</v>
      </c>
      <c r="B51" s="5"/>
      <c r="C51" s="65" t="s">
        <v>66</v>
      </c>
      <c r="D51" s="65"/>
      <c r="E51" s="68">
        <v>90</v>
      </c>
      <c r="G51" s="67">
        <v>194699.5</v>
      </c>
      <c r="I51" s="75">
        <v>0</v>
      </c>
      <c r="J51" s="40"/>
      <c r="K51" s="41"/>
      <c r="L51" s="68">
        <v>76</v>
      </c>
      <c r="N51" s="74">
        <v>159109.44</v>
      </c>
      <c r="O51" s="41"/>
      <c r="P51" s="75">
        <v>0</v>
      </c>
      <c r="S51"/>
      <c r="T51"/>
      <c r="U51"/>
      <c r="V51"/>
      <c r="W51"/>
      <c r="X51"/>
      <c r="Y51" s="72"/>
      <c r="Z51" s="72"/>
      <c r="AA51"/>
      <c r="AB51"/>
      <c r="AC51"/>
    </row>
    <row r="52" spans="1:29" s="12" customFormat="1" ht="12.75" customHeight="1" x14ac:dyDescent="0.25">
      <c r="A52" s="11" t="s">
        <v>67</v>
      </c>
      <c r="B52" s="5"/>
      <c r="C52" s="65" t="s">
        <v>68</v>
      </c>
      <c r="D52" s="65"/>
      <c r="E52" s="68">
        <v>29</v>
      </c>
      <c r="G52" s="67">
        <v>66933.58</v>
      </c>
      <c r="I52" s="75">
        <v>0</v>
      </c>
      <c r="J52" s="40"/>
      <c r="K52" s="41"/>
      <c r="L52" s="68">
        <v>11</v>
      </c>
      <c r="N52" s="74">
        <v>30685</v>
      </c>
      <c r="O52" s="41"/>
      <c r="P52" s="75">
        <v>0</v>
      </c>
      <c r="S52"/>
      <c r="T52"/>
      <c r="U52"/>
      <c r="V52"/>
      <c r="W52"/>
      <c r="X52"/>
      <c r="Y52" s="72"/>
      <c r="Z52" s="72"/>
      <c r="AA52"/>
      <c r="AB52"/>
      <c r="AC52"/>
    </row>
    <row r="53" spans="1:29" s="12" customFormat="1" ht="12.75" customHeight="1" x14ac:dyDescent="0.25">
      <c r="A53" s="11" t="s">
        <v>69</v>
      </c>
      <c r="B53" s="5"/>
      <c r="C53" s="65" t="s">
        <v>70</v>
      </c>
      <c r="D53" s="65"/>
      <c r="E53" s="68">
        <v>51</v>
      </c>
      <c r="G53" s="67">
        <v>111992.6</v>
      </c>
      <c r="I53" s="75">
        <v>0</v>
      </c>
      <c r="J53" s="40"/>
      <c r="K53" s="41"/>
      <c r="L53" s="68">
        <v>22</v>
      </c>
      <c r="N53" s="74">
        <v>41747.949999999997</v>
      </c>
      <c r="O53" s="41"/>
      <c r="P53" s="75">
        <v>0</v>
      </c>
      <c r="S53"/>
      <c r="T53"/>
      <c r="U53"/>
      <c r="V53"/>
      <c r="W53"/>
      <c r="X53"/>
      <c r="Y53" s="72"/>
      <c r="Z53" s="72"/>
      <c r="AA53"/>
      <c r="AB53"/>
      <c r="AC53"/>
    </row>
    <row r="54" spans="1:29" s="12" customFormat="1" ht="12.75" customHeight="1" x14ac:dyDescent="0.25">
      <c r="A54" s="11" t="s">
        <v>71</v>
      </c>
      <c r="B54" s="5"/>
      <c r="C54" s="65" t="s">
        <v>72</v>
      </c>
      <c r="D54" s="65"/>
      <c r="E54" s="68">
        <v>20</v>
      </c>
      <c r="G54" s="67">
        <v>40705</v>
      </c>
      <c r="I54" s="75">
        <v>0</v>
      </c>
      <c r="J54" s="40"/>
      <c r="K54" s="41"/>
      <c r="L54" s="68">
        <v>7</v>
      </c>
      <c r="N54" s="74">
        <v>15974</v>
      </c>
      <c r="O54" s="41"/>
      <c r="P54" s="75">
        <v>0</v>
      </c>
      <c r="S54"/>
      <c r="T54"/>
      <c r="U54"/>
      <c r="V54"/>
      <c r="W54"/>
      <c r="X54"/>
      <c r="Y54" s="72"/>
      <c r="Z54" s="72"/>
      <c r="AA54"/>
      <c r="AB54"/>
      <c r="AC54"/>
    </row>
    <row r="55" spans="1:29" s="12" customFormat="1" ht="12.75" customHeight="1" x14ac:dyDescent="0.25">
      <c r="A55" s="11" t="s">
        <v>73</v>
      </c>
      <c r="B55" s="5"/>
      <c r="C55" s="65" t="s">
        <v>141</v>
      </c>
      <c r="D55" s="65"/>
      <c r="E55" s="68">
        <v>65</v>
      </c>
      <c r="G55" s="67">
        <v>137938.41</v>
      </c>
      <c r="I55" s="75">
        <v>0</v>
      </c>
      <c r="J55" s="40"/>
      <c r="K55" s="41"/>
      <c r="L55" s="68">
        <v>27</v>
      </c>
      <c r="N55" s="74">
        <v>55921.5</v>
      </c>
      <c r="O55" s="41"/>
      <c r="P55" s="75">
        <v>0</v>
      </c>
      <c r="S55"/>
      <c r="T55"/>
      <c r="U55"/>
      <c r="V55"/>
      <c r="W55"/>
      <c r="X55"/>
      <c r="Y55" s="72"/>
      <c r="Z55" s="72"/>
      <c r="AA55"/>
      <c r="AB55"/>
      <c r="AC55"/>
    </row>
    <row r="56" spans="1:29" s="12" customFormat="1" ht="12.75" customHeight="1" x14ac:dyDescent="0.25">
      <c r="A56" s="11" t="s">
        <v>74</v>
      </c>
      <c r="B56" s="5"/>
      <c r="C56" s="65" t="s">
        <v>75</v>
      </c>
      <c r="D56" s="65"/>
      <c r="E56" s="68">
        <v>24</v>
      </c>
      <c r="G56" s="67">
        <v>34299</v>
      </c>
      <c r="I56" s="75">
        <v>0</v>
      </c>
      <c r="J56" s="40"/>
      <c r="K56" s="41"/>
      <c r="L56" s="68">
        <v>10</v>
      </c>
      <c r="N56" s="74">
        <v>23979.67</v>
      </c>
      <c r="O56" s="41"/>
      <c r="P56" s="75">
        <v>0</v>
      </c>
      <c r="S56"/>
      <c r="T56"/>
      <c r="U56"/>
      <c r="V56"/>
      <c r="W56"/>
      <c r="X56"/>
      <c r="Y56" s="72"/>
      <c r="Z56" s="72"/>
      <c r="AA56"/>
      <c r="AB56"/>
      <c r="AC56"/>
    </row>
    <row r="57" spans="1:29" s="12" customFormat="1" ht="12.75" customHeight="1" x14ac:dyDescent="0.25">
      <c r="A57" s="11" t="s">
        <v>76</v>
      </c>
      <c r="B57" s="5"/>
      <c r="C57" s="65" t="s">
        <v>77</v>
      </c>
      <c r="D57" s="65"/>
      <c r="E57" s="68">
        <v>18</v>
      </c>
      <c r="G57" s="67">
        <v>52592</v>
      </c>
      <c r="I57" s="75">
        <v>0</v>
      </c>
      <c r="J57" s="40"/>
      <c r="K57" s="41"/>
      <c r="L57" s="68">
        <v>7</v>
      </c>
      <c r="N57" s="74">
        <v>25384</v>
      </c>
      <c r="O57" s="41"/>
      <c r="P57" s="75">
        <v>0</v>
      </c>
      <c r="S57"/>
      <c r="T57"/>
      <c r="U57"/>
      <c r="V57"/>
      <c r="W57"/>
      <c r="X57"/>
      <c r="Y57" s="72"/>
      <c r="Z57" s="72"/>
      <c r="AA57"/>
      <c r="AB57"/>
      <c r="AC57"/>
    </row>
    <row r="58" spans="1:29" s="12" customFormat="1" ht="12.75" customHeight="1" x14ac:dyDescent="0.25">
      <c r="A58" s="11" t="s">
        <v>78</v>
      </c>
      <c r="B58" s="5"/>
      <c r="C58" s="65" t="s">
        <v>79</v>
      </c>
      <c r="D58" s="65"/>
      <c r="E58" s="68">
        <v>24</v>
      </c>
      <c r="G58" s="67">
        <v>32945.600000000006</v>
      </c>
      <c r="I58" s="75">
        <v>0</v>
      </c>
      <c r="J58" s="40"/>
      <c r="K58" s="41"/>
      <c r="L58" s="68">
        <v>1</v>
      </c>
      <c r="N58" s="74">
        <v>4647</v>
      </c>
      <c r="O58" s="41"/>
      <c r="P58" s="75">
        <v>0</v>
      </c>
      <c r="S58"/>
      <c r="T58"/>
      <c r="U58"/>
      <c r="V58"/>
      <c r="W58"/>
      <c r="X58"/>
      <c r="Y58" s="72"/>
      <c r="Z58" s="72"/>
      <c r="AA58"/>
      <c r="AB58"/>
      <c r="AC58"/>
    </row>
    <row r="59" spans="1:29" s="12" customFormat="1" ht="12.75" customHeight="1" x14ac:dyDescent="0.25">
      <c r="A59" s="11" t="s">
        <v>80</v>
      </c>
      <c r="B59" s="5"/>
      <c r="C59" s="65" t="s">
        <v>81</v>
      </c>
      <c r="D59" s="65"/>
      <c r="E59" s="68">
        <v>10</v>
      </c>
      <c r="G59" s="67">
        <v>17629.400000000001</v>
      </c>
      <c r="I59" s="75">
        <v>0</v>
      </c>
      <c r="J59" s="40"/>
      <c r="K59" s="41"/>
      <c r="L59" s="68">
        <v>17</v>
      </c>
      <c r="N59" s="74">
        <v>49590</v>
      </c>
      <c r="O59" s="41"/>
      <c r="P59" s="75">
        <v>0</v>
      </c>
      <c r="S59"/>
      <c r="T59"/>
      <c r="U59"/>
      <c r="V59"/>
      <c r="W59"/>
      <c r="X59"/>
      <c r="Y59" s="72"/>
      <c r="Z59" s="72"/>
      <c r="AA59"/>
      <c r="AB59"/>
      <c r="AC59"/>
    </row>
    <row r="60" spans="1:29" s="12" customFormat="1" ht="12.75" customHeight="1" x14ac:dyDescent="0.25">
      <c r="A60" s="11" t="s">
        <v>82</v>
      </c>
      <c r="B60" s="5"/>
      <c r="C60" s="65" t="s">
        <v>83</v>
      </c>
      <c r="D60" s="65"/>
      <c r="E60" s="68">
        <v>40</v>
      </c>
      <c r="G60" s="67">
        <v>97704.34</v>
      </c>
      <c r="I60" s="75">
        <v>0</v>
      </c>
      <c r="J60" s="40"/>
      <c r="K60" s="41"/>
      <c r="L60" s="68">
        <v>17</v>
      </c>
      <c r="N60" s="74">
        <v>31542.73</v>
      </c>
      <c r="O60" s="41"/>
      <c r="P60" s="75">
        <v>0</v>
      </c>
      <c r="S60"/>
      <c r="T60"/>
      <c r="U60"/>
      <c r="V60"/>
      <c r="W60"/>
      <c r="X60"/>
      <c r="Y60" s="72"/>
      <c r="Z60" s="72"/>
      <c r="AA60"/>
      <c r="AB60"/>
      <c r="AC60"/>
    </row>
    <row r="61" spans="1:29" s="12" customFormat="1" ht="12.75" customHeight="1" x14ac:dyDescent="0.25">
      <c r="A61" s="11" t="s">
        <v>84</v>
      </c>
      <c r="B61" s="5"/>
      <c r="C61" s="65" t="s">
        <v>85</v>
      </c>
      <c r="D61" s="65"/>
      <c r="E61" s="68">
        <v>24</v>
      </c>
      <c r="G61" s="67">
        <v>65046</v>
      </c>
      <c r="I61" s="75">
        <v>0</v>
      </c>
      <c r="J61" s="40"/>
      <c r="K61" s="41"/>
      <c r="L61" s="68">
        <v>13</v>
      </c>
      <c r="N61" s="74">
        <v>23168</v>
      </c>
      <c r="O61" s="41"/>
      <c r="P61" s="75">
        <v>0</v>
      </c>
      <c r="S61"/>
      <c r="T61"/>
      <c r="U61"/>
      <c r="V61"/>
      <c r="W61"/>
      <c r="X61"/>
      <c r="Y61" s="72"/>
      <c r="Z61" s="72"/>
      <c r="AA61"/>
      <c r="AB61"/>
      <c r="AC61"/>
    </row>
    <row r="62" spans="1:29" s="12" customFormat="1" ht="12.75" customHeight="1" x14ac:dyDescent="0.25">
      <c r="A62" s="11" t="s">
        <v>86</v>
      </c>
      <c r="B62" s="5"/>
      <c r="C62" s="65" t="s">
        <v>87</v>
      </c>
      <c r="D62" s="65"/>
      <c r="E62" s="68">
        <v>75</v>
      </c>
      <c r="G62" s="67">
        <v>202144.16999999998</v>
      </c>
      <c r="I62" s="75">
        <v>0</v>
      </c>
      <c r="J62" s="40"/>
      <c r="K62" s="41"/>
      <c r="L62" s="68">
        <v>74</v>
      </c>
      <c r="N62" s="74">
        <v>181669.72</v>
      </c>
      <c r="O62" s="41"/>
      <c r="P62" s="75">
        <v>0</v>
      </c>
      <c r="S62"/>
      <c r="T62"/>
      <c r="U62"/>
      <c r="V62"/>
      <c r="W62"/>
      <c r="X62"/>
      <c r="Y62" s="72"/>
      <c r="Z62" s="72"/>
      <c r="AA62"/>
      <c r="AB62"/>
      <c r="AC62"/>
    </row>
    <row r="63" spans="1:29" s="12" customFormat="1" ht="12.75" customHeight="1" x14ac:dyDescent="0.25">
      <c r="A63" s="11" t="s">
        <v>88</v>
      </c>
      <c r="B63" s="5"/>
      <c r="C63" s="65" t="s">
        <v>89</v>
      </c>
      <c r="D63" s="65"/>
      <c r="E63" s="68">
        <v>5</v>
      </c>
      <c r="G63" s="67">
        <v>7383.4</v>
      </c>
      <c r="I63" s="75">
        <v>0</v>
      </c>
      <c r="J63" s="40"/>
      <c r="K63" s="41"/>
      <c r="L63" s="68">
        <v>2</v>
      </c>
      <c r="N63" s="74">
        <v>9009</v>
      </c>
      <c r="O63" s="41"/>
      <c r="P63" s="75">
        <v>0</v>
      </c>
      <c r="S63"/>
      <c r="T63"/>
      <c r="U63"/>
      <c r="V63"/>
      <c r="W63"/>
      <c r="X63"/>
      <c r="Y63" s="72"/>
      <c r="Z63" s="72"/>
      <c r="AA63"/>
      <c r="AB63"/>
      <c r="AC63"/>
    </row>
    <row r="64" spans="1:29" s="12" customFormat="1" ht="12.75" customHeight="1" x14ac:dyDescent="0.25">
      <c r="A64" s="11" t="s">
        <v>90</v>
      </c>
      <c r="B64" s="5"/>
      <c r="C64" s="65" t="s">
        <v>91</v>
      </c>
      <c r="D64" s="65"/>
      <c r="E64" s="68">
        <v>22</v>
      </c>
      <c r="G64" s="67">
        <v>30359.100000000002</v>
      </c>
      <c r="I64" s="75">
        <v>0</v>
      </c>
      <c r="J64" s="40"/>
      <c r="K64" s="41"/>
      <c r="L64" s="68">
        <v>9</v>
      </c>
      <c r="N64" s="74">
        <v>25643</v>
      </c>
      <c r="O64" s="41"/>
      <c r="P64" s="75">
        <v>0</v>
      </c>
      <c r="S64"/>
      <c r="T64"/>
      <c r="U64"/>
      <c r="V64"/>
      <c r="W64"/>
      <c r="X64"/>
      <c r="Y64" s="72"/>
      <c r="Z64" s="72"/>
      <c r="AA64"/>
      <c r="AB64"/>
      <c r="AC64"/>
    </row>
    <row r="65" spans="1:29" s="12" customFormat="1" ht="12.75" customHeight="1" x14ac:dyDescent="0.25">
      <c r="A65" s="11" t="s">
        <v>92</v>
      </c>
      <c r="B65" s="5"/>
      <c r="C65" s="65" t="s">
        <v>93</v>
      </c>
      <c r="D65" s="65"/>
      <c r="E65" s="68">
        <v>23</v>
      </c>
      <c r="G65" s="67">
        <v>40946</v>
      </c>
      <c r="I65" s="75">
        <v>0</v>
      </c>
      <c r="J65" s="40"/>
      <c r="K65" s="41"/>
      <c r="L65" s="68">
        <v>12</v>
      </c>
      <c r="N65" s="74">
        <v>25088.5</v>
      </c>
      <c r="O65" s="41"/>
      <c r="P65" s="75">
        <v>0</v>
      </c>
      <c r="S65"/>
      <c r="T65"/>
      <c r="U65"/>
      <c r="V65"/>
      <c r="W65"/>
      <c r="X65"/>
      <c r="Y65" s="72"/>
      <c r="Z65" s="72"/>
      <c r="AA65"/>
      <c r="AB65"/>
      <c r="AC65"/>
    </row>
    <row r="66" spans="1:29" s="12" customFormat="1" ht="12.75" customHeight="1" x14ac:dyDescent="0.25">
      <c r="A66" s="11" t="s">
        <v>94</v>
      </c>
      <c r="B66" s="5"/>
      <c r="C66" s="65" t="s">
        <v>95</v>
      </c>
      <c r="D66" s="65"/>
      <c r="E66" s="68">
        <v>77</v>
      </c>
      <c r="G66" s="67">
        <v>178637.3</v>
      </c>
      <c r="I66" s="75">
        <v>0</v>
      </c>
      <c r="J66" s="40"/>
      <c r="K66" s="41"/>
      <c r="L66" s="68">
        <v>19</v>
      </c>
      <c r="N66" s="74">
        <v>58442</v>
      </c>
      <c r="O66" s="41"/>
      <c r="P66" s="75">
        <v>0</v>
      </c>
      <c r="S66"/>
      <c r="T66"/>
      <c r="U66"/>
      <c r="V66"/>
      <c r="W66"/>
      <c r="X66"/>
      <c r="Y66" s="72"/>
      <c r="Z66" s="72"/>
      <c r="AA66"/>
      <c r="AB66"/>
      <c r="AC66"/>
    </row>
    <row r="67" spans="1:29" s="12" customFormat="1" ht="12.75" customHeight="1" x14ac:dyDescent="0.25">
      <c r="A67" s="11" t="s">
        <v>96</v>
      </c>
      <c r="B67" s="5"/>
      <c r="C67" s="65" t="s">
        <v>97</v>
      </c>
      <c r="D67" s="65"/>
      <c r="E67" s="68">
        <v>6</v>
      </c>
      <c r="G67" s="67">
        <v>12002.4</v>
      </c>
      <c r="I67" s="75">
        <v>0</v>
      </c>
      <c r="J67" s="40"/>
      <c r="K67" s="41"/>
      <c r="L67" s="68">
        <v>10</v>
      </c>
      <c r="N67" s="74">
        <v>15975</v>
      </c>
      <c r="O67" s="41"/>
      <c r="P67" s="75">
        <v>0</v>
      </c>
      <c r="S67"/>
      <c r="T67"/>
      <c r="U67"/>
      <c r="V67"/>
      <c r="W67"/>
      <c r="X67"/>
      <c r="Y67" s="72"/>
      <c r="Z67" s="72"/>
      <c r="AA67"/>
      <c r="AB67"/>
      <c r="AC67"/>
    </row>
    <row r="68" spans="1:29" s="12" customFormat="1" ht="12.75" customHeight="1" x14ac:dyDescent="0.25">
      <c r="A68" s="11" t="s">
        <v>98</v>
      </c>
      <c r="B68" s="5"/>
      <c r="C68" s="65" t="s">
        <v>99</v>
      </c>
      <c r="D68" s="65"/>
      <c r="E68" s="68">
        <v>24</v>
      </c>
      <c r="G68" s="67">
        <v>46791.5</v>
      </c>
      <c r="I68" s="75">
        <v>0</v>
      </c>
      <c r="J68" s="40"/>
      <c r="K68" s="41"/>
      <c r="L68" s="68">
        <v>8</v>
      </c>
      <c r="N68" s="74">
        <v>31294.5</v>
      </c>
      <c r="O68" s="41"/>
      <c r="P68" s="75">
        <v>0</v>
      </c>
      <c r="S68"/>
      <c r="T68"/>
      <c r="U68"/>
      <c r="V68"/>
      <c r="W68"/>
      <c r="X68"/>
      <c r="Y68" s="72"/>
      <c r="Z68" s="72"/>
      <c r="AA68"/>
      <c r="AB68"/>
      <c r="AC68"/>
    </row>
    <row r="69" spans="1:29" s="12" customFormat="1" ht="12.75" customHeight="1" x14ac:dyDescent="0.25">
      <c r="A69" s="11" t="s">
        <v>100</v>
      </c>
      <c r="B69" s="5"/>
      <c r="C69" s="65" t="s">
        <v>101</v>
      </c>
      <c r="D69" s="65"/>
      <c r="E69" s="68">
        <v>10</v>
      </c>
      <c r="G69" s="67">
        <v>10872</v>
      </c>
      <c r="I69" s="75">
        <v>0</v>
      </c>
      <c r="J69" s="40"/>
      <c r="K69" s="41"/>
      <c r="L69" s="68">
        <v>3</v>
      </c>
      <c r="N69" s="74">
        <v>5056</v>
      </c>
      <c r="O69" s="41"/>
      <c r="P69" s="75">
        <v>0</v>
      </c>
      <c r="S69"/>
      <c r="T69"/>
      <c r="U69"/>
      <c r="V69"/>
      <c r="W69"/>
      <c r="X69"/>
      <c r="Y69" s="72"/>
      <c r="Z69" s="72"/>
      <c r="AA69"/>
      <c r="AB69"/>
      <c r="AC69"/>
    </row>
    <row r="70" spans="1:29" s="12" customFormat="1" ht="12.75" customHeight="1" x14ac:dyDescent="0.25">
      <c r="A70" s="11" t="s">
        <v>102</v>
      </c>
      <c r="B70" s="5"/>
      <c r="C70" s="65" t="s">
        <v>103</v>
      </c>
      <c r="D70" s="65"/>
      <c r="E70" s="68">
        <v>6</v>
      </c>
      <c r="G70" s="67">
        <v>7563.96</v>
      </c>
      <c r="I70" s="75">
        <v>0</v>
      </c>
      <c r="J70" s="40"/>
      <c r="K70" s="41"/>
      <c r="L70" s="68">
        <v>2</v>
      </c>
      <c r="N70" s="74">
        <v>6360</v>
      </c>
      <c r="O70" s="41"/>
      <c r="P70" s="75">
        <v>0</v>
      </c>
      <c r="S70"/>
      <c r="T70"/>
      <c r="U70"/>
      <c r="V70"/>
      <c r="W70"/>
      <c r="X70"/>
      <c r="Y70" s="72"/>
      <c r="Z70" s="72"/>
      <c r="AA70"/>
      <c r="AB70"/>
      <c r="AC70"/>
    </row>
    <row r="71" spans="1:29" s="12" customFormat="1" ht="12.75" customHeight="1" x14ac:dyDescent="0.25">
      <c r="A71" s="11" t="s">
        <v>104</v>
      </c>
      <c r="B71" s="5"/>
      <c r="C71" s="65" t="s">
        <v>105</v>
      </c>
      <c r="D71" s="65"/>
      <c r="E71" s="68">
        <v>63</v>
      </c>
      <c r="G71" s="67">
        <v>164964.5</v>
      </c>
      <c r="I71" s="75">
        <v>0</v>
      </c>
      <c r="J71" s="40"/>
      <c r="K71" s="41"/>
      <c r="L71" s="68">
        <v>36</v>
      </c>
      <c r="N71" s="74">
        <v>114025.5</v>
      </c>
      <c r="O71" s="41"/>
      <c r="P71" s="75">
        <v>0</v>
      </c>
      <c r="S71"/>
      <c r="T71"/>
      <c r="U71"/>
      <c r="V71"/>
      <c r="W71"/>
      <c r="X71"/>
      <c r="Y71" s="72"/>
      <c r="Z71" s="72"/>
      <c r="AA71"/>
      <c r="AB71"/>
      <c r="AC71"/>
    </row>
    <row r="72" spans="1:29" s="12" customFormat="1" ht="12.75" customHeight="1" x14ac:dyDescent="0.25">
      <c r="A72" s="11" t="s">
        <v>106</v>
      </c>
      <c r="B72" s="5"/>
      <c r="C72" s="65" t="s">
        <v>107</v>
      </c>
      <c r="D72" s="65"/>
      <c r="E72" s="68">
        <v>39</v>
      </c>
      <c r="G72" s="67">
        <v>54874.720000000001</v>
      </c>
      <c r="I72" s="75">
        <v>0</v>
      </c>
      <c r="J72" s="40"/>
      <c r="K72" s="41"/>
      <c r="L72" s="68">
        <v>11</v>
      </c>
      <c r="N72" s="74">
        <v>31402</v>
      </c>
      <c r="O72" s="41"/>
      <c r="P72" s="75">
        <v>0</v>
      </c>
      <c r="S72"/>
      <c r="T72"/>
      <c r="U72"/>
      <c r="V72"/>
      <c r="W72"/>
      <c r="X72"/>
      <c r="Y72" s="72"/>
      <c r="Z72" s="72"/>
      <c r="AA72"/>
      <c r="AB72"/>
      <c r="AC72"/>
    </row>
    <row r="73" spans="1:29" s="12" customFormat="1" ht="12.75" customHeight="1" x14ac:dyDescent="0.25">
      <c r="A73" s="11" t="s">
        <v>108</v>
      </c>
      <c r="B73" s="5"/>
      <c r="C73" s="65" t="s">
        <v>109</v>
      </c>
      <c r="D73" s="65"/>
      <c r="E73" s="68">
        <v>15</v>
      </c>
      <c r="G73" s="67">
        <v>38818.25</v>
      </c>
      <c r="I73" s="75">
        <v>0</v>
      </c>
      <c r="J73" s="40"/>
      <c r="K73" s="41"/>
      <c r="L73" s="68">
        <v>8</v>
      </c>
      <c r="N73" s="74">
        <v>17652</v>
      </c>
      <c r="O73" s="41"/>
      <c r="P73" s="75">
        <v>0</v>
      </c>
      <c r="S73"/>
      <c r="T73"/>
      <c r="U73"/>
      <c r="V73"/>
      <c r="W73"/>
      <c r="X73"/>
      <c r="Y73" s="72"/>
      <c r="Z73" s="72"/>
      <c r="AA73"/>
      <c r="AB73"/>
      <c r="AC73"/>
    </row>
    <row r="74" spans="1:29" s="12" customFormat="1" ht="12.75" customHeight="1" x14ac:dyDescent="0.25">
      <c r="A74" s="11" t="s">
        <v>110</v>
      </c>
      <c r="B74" s="5"/>
      <c r="C74" s="65" t="s">
        <v>111</v>
      </c>
      <c r="D74" s="65"/>
      <c r="E74" s="68">
        <v>9</v>
      </c>
      <c r="G74" s="67">
        <v>15127.85</v>
      </c>
      <c r="I74" s="75">
        <v>0</v>
      </c>
      <c r="J74" s="40"/>
      <c r="K74" s="41"/>
      <c r="L74" s="68">
        <v>6</v>
      </c>
      <c r="N74" s="74">
        <v>12118</v>
      </c>
      <c r="O74" s="41"/>
      <c r="P74" s="75">
        <v>0</v>
      </c>
      <c r="S74"/>
      <c r="T74"/>
      <c r="U74"/>
      <c r="V74"/>
      <c r="W74"/>
      <c r="X74"/>
      <c r="Y74" s="72"/>
      <c r="Z74" s="72"/>
      <c r="AA74"/>
      <c r="AB74"/>
      <c r="AC74"/>
    </row>
    <row r="75" spans="1:29" s="12" customFormat="1" ht="12.75" customHeight="1" x14ac:dyDescent="0.25">
      <c r="A75" s="11" t="s">
        <v>112</v>
      </c>
      <c r="B75" s="5"/>
      <c r="C75" s="65" t="s">
        <v>113</v>
      </c>
      <c r="D75" s="65"/>
      <c r="E75" s="68">
        <v>24</v>
      </c>
      <c r="G75" s="67">
        <v>43061.8</v>
      </c>
      <c r="I75" s="75">
        <v>0</v>
      </c>
      <c r="J75" s="40"/>
      <c r="K75" s="41"/>
      <c r="L75" s="68">
        <v>7</v>
      </c>
      <c r="N75" s="74">
        <v>18382</v>
      </c>
      <c r="O75" s="41"/>
      <c r="P75" s="75">
        <v>0</v>
      </c>
      <c r="S75"/>
      <c r="T75"/>
      <c r="U75"/>
      <c r="V75"/>
      <c r="W75"/>
      <c r="X75"/>
      <c r="Y75" s="72"/>
      <c r="Z75" s="72"/>
      <c r="AA75"/>
      <c r="AB75"/>
      <c r="AC75"/>
    </row>
    <row r="76" spans="1:29" s="12" customFormat="1" ht="12.75" customHeight="1" x14ac:dyDescent="0.25">
      <c r="A76" s="11" t="s">
        <v>114</v>
      </c>
      <c r="B76" s="5"/>
      <c r="C76" s="65" t="s">
        <v>115</v>
      </c>
      <c r="D76" s="65"/>
      <c r="E76" s="68">
        <v>54</v>
      </c>
      <c r="G76" s="67">
        <v>119884.2</v>
      </c>
      <c r="I76" s="75">
        <v>0</v>
      </c>
      <c r="J76" s="40"/>
      <c r="K76" s="41"/>
      <c r="L76" s="68">
        <v>40</v>
      </c>
      <c r="N76" s="74">
        <v>83809</v>
      </c>
      <c r="O76" s="41"/>
      <c r="P76" s="75">
        <v>0</v>
      </c>
      <c r="S76"/>
      <c r="T76"/>
      <c r="U76"/>
      <c r="V76"/>
      <c r="W76"/>
      <c r="X76"/>
      <c r="Y76" s="72"/>
      <c r="Z76" s="72"/>
      <c r="AA76"/>
      <c r="AB76"/>
      <c r="AC76"/>
    </row>
    <row r="77" spans="1:29" ht="12.75" customHeight="1" x14ac:dyDescent="0.25">
      <c r="A77" s="61" t="s">
        <v>138</v>
      </c>
      <c r="B77" s="42"/>
      <c r="C77" s="43"/>
      <c r="D77" s="44"/>
      <c r="E77" s="45"/>
      <c r="F77" s="45"/>
      <c r="G77" s="45"/>
      <c r="H77" s="45"/>
      <c r="I77" s="44"/>
      <c r="J77" s="44"/>
      <c r="K77" s="44"/>
      <c r="L77" s="45"/>
      <c r="M77" s="45"/>
      <c r="N77" s="45"/>
      <c r="O77" s="45"/>
      <c r="P77" s="44"/>
      <c r="Q77" s="44"/>
      <c r="Y77" s="72"/>
      <c r="Z77" s="72"/>
    </row>
    <row r="78" spans="1:29" ht="12.75" customHeight="1" x14ac:dyDescent="0.25">
      <c r="A78" s="62" t="s">
        <v>142</v>
      </c>
      <c r="B78" s="42"/>
      <c r="C78" s="43"/>
      <c r="D78" s="44"/>
      <c r="E78" s="45"/>
      <c r="F78" s="45"/>
      <c r="G78" s="45"/>
      <c r="H78" s="45"/>
      <c r="I78" s="44"/>
      <c r="J78" s="44"/>
      <c r="K78" s="44"/>
      <c r="L78" s="45"/>
      <c r="M78" s="45"/>
      <c r="N78" s="45"/>
      <c r="O78" s="45"/>
      <c r="P78" s="44"/>
      <c r="Q78" s="44"/>
      <c r="Y78" s="72"/>
      <c r="Z78" s="72"/>
    </row>
    <row r="79" spans="1:29" ht="20.100000000000001" customHeight="1" x14ac:dyDescent="0.3">
      <c r="A79" s="63" t="s">
        <v>56</v>
      </c>
      <c r="B79" s="10"/>
      <c r="C79" s="43"/>
      <c r="D79" s="44"/>
      <c r="E79" s="45"/>
      <c r="F79" s="45"/>
      <c r="G79" s="45"/>
      <c r="H79" s="45"/>
      <c r="I79" s="44"/>
      <c r="J79" s="44"/>
      <c r="K79" s="44"/>
      <c r="L79" s="45"/>
      <c r="M79" s="45"/>
      <c r="N79" s="45"/>
      <c r="O79" s="45"/>
      <c r="P79" s="44"/>
      <c r="Q79" s="44"/>
      <c r="Y79" s="72"/>
      <c r="Z79" s="72"/>
    </row>
    <row r="80" spans="1:29" ht="12.75" customHeight="1" x14ac:dyDescent="0.25">
      <c r="A80" s="59"/>
      <c r="C80" s="43"/>
      <c r="D80" s="44"/>
      <c r="E80" s="13" t="s">
        <v>3</v>
      </c>
      <c r="F80" s="13"/>
      <c r="G80" s="13"/>
      <c r="H80" s="13"/>
      <c r="I80" s="77"/>
      <c r="J80" s="12"/>
      <c r="K80" s="12"/>
      <c r="L80" s="13" t="s">
        <v>4</v>
      </c>
      <c r="M80" s="13"/>
      <c r="N80" s="13"/>
      <c r="O80" s="13"/>
      <c r="P80" s="38"/>
      <c r="Q80" s="44"/>
      <c r="Y80" s="72"/>
      <c r="Z80" s="72"/>
    </row>
    <row r="81" spans="1:26" ht="12.75" customHeight="1" thickBot="1" x14ac:dyDescent="0.3">
      <c r="A81" s="59"/>
      <c r="C81" s="12"/>
      <c r="D81" s="12"/>
      <c r="E81" s="78" t="s">
        <v>5</v>
      </c>
      <c r="F81" s="78"/>
      <c r="G81" s="78"/>
      <c r="H81" s="78"/>
      <c r="I81" s="79"/>
      <c r="J81" s="12"/>
      <c r="K81" s="12"/>
      <c r="L81" s="16" t="s">
        <v>5</v>
      </c>
      <c r="M81" s="16"/>
      <c r="N81" s="16"/>
      <c r="O81" s="16"/>
      <c r="P81" s="39"/>
      <c r="Q81" s="12"/>
      <c r="Y81" s="72"/>
      <c r="Z81" s="72"/>
    </row>
    <row r="82" spans="1:26" ht="12.75" customHeight="1" thickTop="1" x14ac:dyDescent="0.25">
      <c r="A82" s="59" t="s">
        <v>6</v>
      </c>
      <c r="B82" s="19"/>
      <c r="C82" s="12"/>
      <c r="D82" s="20"/>
      <c r="E82" s="21"/>
      <c r="F82" s="21"/>
      <c r="G82" s="22" t="s">
        <v>8</v>
      </c>
      <c r="I82" s="11" t="s">
        <v>7</v>
      </c>
      <c r="J82" s="20"/>
      <c r="K82" s="20"/>
      <c r="L82" s="21"/>
      <c r="M82" s="21"/>
      <c r="N82" s="22" t="s">
        <v>8</v>
      </c>
      <c r="O82" s="20"/>
      <c r="P82" s="11" t="s">
        <v>7</v>
      </c>
      <c r="Y82" s="72"/>
      <c r="Z82" s="72"/>
    </row>
    <row r="83" spans="1:26" ht="12.75" customHeight="1" x14ac:dyDescent="0.25">
      <c r="A83" s="60" t="s">
        <v>9</v>
      </c>
      <c r="B83" s="23"/>
      <c r="C83" s="23" t="s">
        <v>10</v>
      </c>
      <c r="D83" s="25"/>
      <c r="E83" s="24" t="s">
        <v>11</v>
      </c>
      <c r="F83" s="25"/>
      <c r="G83" s="24" t="s">
        <v>13</v>
      </c>
      <c r="I83" s="24" t="s">
        <v>12</v>
      </c>
      <c r="J83" s="26"/>
      <c r="K83" s="25"/>
      <c r="L83" s="24" t="s">
        <v>11</v>
      </c>
      <c r="M83" s="25"/>
      <c r="N83" s="24" t="s">
        <v>13</v>
      </c>
      <c r="O83" s="25"/>
      <c r="P83" s="24" t="s">
        <v>12</v>
      </c>
      <c r="Y83" s="72"/>
      <c r="Z83" s="72"/>
    </row>
    <row r="84" spans="1:26" ht="12.75" customHeight="1" x14ac:dyDescent="0.25">
      <c r="A84" s="11" t="s">
        <v>116</v>
      </c>
      <c r="C84" s="65" t="s">
        <v>117</v>
      </c>
      <c r="D84" s="65"/>
      <c r="E84" s="71">
        <v>20</v>
      </c>
      <c r="F84" s="12"/>
      <c r="G84" s="67">
        <v>41063</v>
      </c>
      <c r="H84" s="12"/>
      <c r="I84" s="75">
        <v>0</v>
      </c>
      <c r="J84" s="40"/>
      <c r="K84" s="41"/>
      <c r="L84" s="68">
        <v>7</v>
      </c>
      <c r="M84" s="12"/>
      <c r="N84" s="74">
        <v>15184</v>
      </c>
      <c r="O84" s="41"/>
      <c r="P84" s="75">
        <v>0</v>
      </c>
      <c r="Y84" s="72"/>
      <c r="Z84" s="72"/>
    </row>
    <row r="85" spans="1:26" ht="12.75" customHeight="1" x14ac:dyDescent="0.25">
      <c r="A85" s="11" t="s">
        <v>118</v>
      </c>
      <c r="C85" s="65" t="s">
        <v>119</v>
      </c>
      <c r="D85" s="65"/>
      <c r="E85" s="68">
        <v>8</v>
      </c>
      <c r="F85" s="12"/>
      <c r="G85" s="67">
        <v>18437</v>
      </c>
      <c r="H85" s="12"/>
      <c r="I85" s="75">
        <v>0</v>
      </c>
      <c r="J85" s="40"/>
      <c r="K85" s="41"/>
      <c r="L85" s="68">
        <v>2</v>
      </c>
      <c r="M85" s="12"/>
      <c r="N85" s="74">
        <v>3837</v>
      </c>
      <c r="O85" s="41"/>
      <c r="P85" s="75">
        <v>0</v>
      </c>
      <c r="Y85" s="72"/>
      <c r="Z85" s="72"/>
    </row>
    <row r="86" spans="1:26" ht="12.75" customHeight="1" x14ac:dyDescent="0.25">
      <c r="A86" s="11" t="s">
        <v>120</v>
      </c>
      <c r="C86" s="65" t="s">
        <v>121</v>
      </c>
      <c r="D86" s="65"/>
      <c r="E86" s="68">
        <v>13</v>
      </c>
      <c r="F86" s="12"/>
      <c r="G86" s="67">
        <v>18573.25</v>
      </c>
      <c r="H86" s="12"/>
      <c r="I86" s="75">
        <v>0</v>
      </c>
      <c r="J86" s="40"/>
      <c r="K86" s="41"/>
      <c r="L86" s="68">
        <v>4</v>
      </c>
      <c r="M86" s="12"/>
      <c r="N86" s="74">
        <v>5531.5</v>
      </c>
      <c r="O86" s="41"/>
      <c r="P86" s="75">
        <v>0</v>
      </c>
      <c r="Y86" s="72"/>
      <c r="Z86" s="72"/>
    </row>
    <row r="87" spans="1:26" ht="12.75" customHeight="1" x14ac:dyDescent="0.25">
      <c r="A87" s="11" t="s">
        <v>122</v>
      </c>
      <c r="C87" s="65" t="s">
        <v>123</v>
      </c>
      <c r="D87" s="65"/>
      <c r="E87" s="68">
        <v>3</v>
      </c>
      <c r="F87" s="12"/>
      <c r="G87" s="67">
        <v>2648</v>
      </c>
      <c r="H87" s="12"/>
      <c r="I87" s="75">
        <v>0</v>
      </c>
      <c r="J87" s="40"/>
      <c r="K87" s="41"/>
      <c r="L87" s="68">
        <v>4</v>
      </c>
      <c r="M87" s="12"/>
      <c r="N87" s="74">
        <v>7560</v>
      </c>
      <c r="O87" s="41"/>
      <c r="P87" s="75">
        <v>0</v>
      </c>
      <c r="Y87" s="72"/>
      <c r="Z87" s="72"/>
    </row>
    <row r="88" spans="1:26" ht="12.75" customHeight="1" x14ac:dyDescent="0.25">
      <c r="A88" s="11" t="s">
        <v>124</v>
      </c>
      <c r="C88" s="65" t="s">
        <v>125</v>
      </c>
      <c r="D88" s="65"/>
      <c r="E88" s="68">
        <v>104</v>
      </c>
      <c r="F88" s="12"/>
      <c r="G88" s="67">
        <v>162424.30000000002</v>
      </c>
      <c r="H88" s="12"/>
      <c r="I88" s="75">
        <v>0</v>
      </c>
      <c r="J88" s="40"/>
      <c r="K88" s="41"/>
      <c r="L88" s="68">
        <v>45</v>
      </c>
      <c r="M88" s="12"/>
      <c r="N88" s="74">
        <v>83401.570000000007</v>
      </c>
      <c r="O88" s="41"/>
      <c r="P88" s="75">
        <v>0</v>
      </c>
      <c r="Y88" s="72"/>
      <c r="Z88" s="72"/>
    </row>
    <row r="89" spans="1:26" ht="12.75" customHeight="1" x14ac:dyDescent="0.25">
      <c r="A89" s="11" t="s">
        <v>126</v>
      </c>
      <c r="C89" s="65" t="s">
        <v>127</v>
      </c>
      <c r="D89" s="65"/>
      <c r="E89" s="68">
        <v>11</v>
      </c>
      <c r="F89" s="12"/>
      <c r="G89" s="67">
        <v>43975.5</v>
      </c>
      <c r="H89" s="12"/>
      <c r="I89" s="75">
        <v>0</v>
      </c>
      <c r="J89" s="40"/>
      <c r="K89" s="41"/>
      <c r="L89" s="68">
        <v>6</v>
      </c>
      <c r="M89" s="12"/>
      <c r="N89" s="74">
        <v>19706.599999999999</v>
      </c>
      <c r="O89" s="41"/>
      <c r="P89" s="75">
        <v>0</v>
      </c>
      <c r="Y89" s="72"/>
      <c r="Z89" s="72"/>
    </row>
    <row r="90" spans="1:26" ht="12.75" customHeight="1" x14ac:dyDescent="0.25">
      <c r="A90" s="11" t="s">
        <v>128</v>
      </c>
      <c r="C90" s="65" t="s">
        <v>129</v>
      </c>
      <c r="D90" s="65"/>
      <c r="E90" s="68">
        <v>51</v>
      </c>
      <c r="F90" s="12"/>
      <c r="G90" s="67">
        <v>102050.67000000001</v>
      </c>
      <c r="H90" s="12"/>
      <c r="I90" s="75">
        <v>0</v>
      </c>
      <c r="J90" s="40"/>
      <c r="K90" s="41"/>
      <c r="L90" s="68">
        <v>19</v>
      </c>
      <c r="M90" s="12"/>
      <c r="N90" s="74">
        <v>59321.649999999994</v>
      </c>
      <c r="O90" s="41"/>
      <c r="P90" s="75">
        <v>0</v>
      </c>
      <c r="Y90" s="72"/>
      <c r="Z90" s="72"/>
    </row>
    <row r="91" spans="1:26" ht="12.75" customHeight="1" x14ac:dyDescent="0.25">
      <c r="A91" s="11" t="s">
        <v>130</v>
      </c>
      <c r="C91" s="65" t="s">
        <v>131</v>
      </c>
      <c r="D91" s="65"/>
      <c r="E91" s="68">
        <v>4</v>
      </c>
      <c r="F91" s="12"/>
      <c r="G91" s="67">
        <v>9345.59</v>
      </c>
      <c r="H91" s="12"/>
      <c r="I91" s="75">
        <v>0</v>
      </c>
      <c r="J91" s="40"/>
      <c r="K91" s="41"/>
      <c r="L91" s="68">
        <v>1</v>
      </c>
      <c r="M91" s="12"/>
      <c r="N91" s="74">
        <v>2297</v>
      </c>
      <c r="O91" s="41"/>
      <c r="P91" s="75">
        <v>0</v>
      </c>
      <c r="Y91" s="72"/>
      <c r="Z91" s="72"/>
    </row>
    <row r="92" spans="1:26" ht="12.75" customHeight="1" x14ac:dyDescent="0.25">
      <c r="A92" s="11" t="s">
        <v>132</v>
      </c>
      <c r="C92" s="65" t="s">
        <v>133</v>
      </c>
      <c r="D92" s="65"/>
      <c r="E92" s="68">
        <v>46</v>
      </c>
      <c r="F92" s="12"/>
      <c r="G92" s="67">
        <v>50763</v>
      </c>
      <c r="H92" s="12"/>
      <c r="I92" s="75">
        <v>0</v>
      </c>
      <c r="J92" s="40"/>
      <c r="K92" s="41"/>
      <c r="L92" s="68">
        <v>32</v>
      </c>
      <c r="M92" s="12"/>
      <c r="N92" s="74">
        <v>75430.8</v>
      </c>
      <c r="O92" s="41"/>
      <c r="P92" s="75">
        <v>0</v>
      </c>
      <c r="Y92" s="72"/>
      <c r="Z92" s="72"/>
    </row>
    <row r="93" spans="1:26" ht="12.75" customHeight="1" x14ac:dyDescent="0.25">
      <c r="A93" s="11" t="s">
        <v>134</v>
      </c>
      <c r="C93" s="65" t="s">
        <v>135</v>
      </c>
      <c r="D93" s="65"/>
      <c r="E93" s="68">
        <v>22</v>
      </c>
      <c r="F93" s="12"/>
      <c r="G93" s="67">
        <v>31821.440000000002</v>
      </c>
      <c r="H93" s="12"/>
      <c r="I93" s="75">
        <v>0</v>
      </c>
      <c r="J93" s="40"/>
      <c r="K93" s="41"/>
      <c r="L93" s="68">
        <v>17</v>
      </c>
      <c r="M93" s="12"/>
      <c r="N93" s="74">
        <v>33142</v>
      </c>
      <c r="O93" s="41"/>
      <c r="P93" s="75">
        <v>0</v>
      </c>
      <c r="Y93" s="72"/>
      <c r="Z93" s="72"/>
    </row>
    <row r="94" spans="1:26" ht="12.75" customHeight="1" x14ac:dyDescent="0.25">
      <c r="A94" s="59"/>
      <c r="C94" s="12"/>
      <c r="D94" s="41"/>
      <c r="I94" s="30"/>
      <c r="J94" s="31"/>
      <c r="K94" s="20"/>
      <c r="L94" s="69"/>
      <c r="M94" s="32"/>
      <c r="N94" s="30"/>
      <c r="O94" s="32"/>
      <c r="P94" s="27"/>
      <c r="Q94" s="41"/>
      <c r="Y94" s="72"/>
      <c r="Z94" s="72"/>
    </row>
    <row r="95" spans="1:26" ht="12.75" customHeight="1" x14ac:dyDescent="0.25">
      <c r="A95" s="59"/>
      <c r="C95" s="33" t="s">
        <v>136</v>
      </c>
      <c r="D95" s="41"/>
      <c r="E95" s="48">
        <f>SUBTOTAL(9,E31:E93)</f>
        <v>1631</v>
      </c>
      <c r="F95" s="48"/>
      <c r="G95" s="35">
        <f>SUBTOTAL(9,G31:G93)</f>
        <v>3129271.8499999996</v>
      </c>
      <c r="H95" s="48"/>
      <c r="I95" s="35">
        <f>SUBTOTAL(9,I31:I93)</f>
        <v>0</v>
      </c>
      <c r="J95" s="37"/>
      <c r="K95" s="20"/>
      <c r="L95" s="34">
        <f>SUBTOTAL(9,L31:L93)</f>
        <v>830</v>
      </c>
      <c r="M95" s="34"/>
      <c r="N95" s="35">
        <f>SUBTOTAL(9,N31:N93)</f>
        <v>1982326.37</v>
      </c>
      <c r="O95" s="34"/>
      <c r="P95" s="36">
        <f>SUBTOTAL(9,P31:P93)</f>
        <v>0</v>
      </c>
      <c r="Q95" s="41"/>
      <c r="Y95" s="72"/>
      <c r="Z95" s="72"/>
    </row>
    <row r="96" spans="1:26" ht="12.75" customHeight="1" x14ac:dyDescent="0.25">
      <c r="A96" s="59"/>
      <c r="C96" s="49"/>
      <c r="D96" s="45"/>
      <c r="E96" s="50"/>
      <c r="F96" s="50"/>
      <c r="G96" s="50"/>
      <c r="H96" s="50"/>
      <c r="I96" s="36"/>
      <c r="J96" s="57"/>
      <c r="K96" s="20"/>
      <c r="L96" s="34"/>
      <c r="M96" s="34"/>
      <c r="N96" s="35"/>
      <c r="O96" s="34"/>
      <c r="P96" s="36"/>
      <c r="Q96" s="45"/>
      <c r="Y96" s="72"/>
      <c r="Z96" s="72"/>
    </row>
    <row r="97" spans="1:26" ht="12.75" customHeight="1" x14ac:dyDescent="0.25">
      <c r="A97" s="59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35"/>
      <c r="O97" s="12"/>
      <c r="P97" s="12"/>
      <c r="Q97" s="12"/>
      <c r="Y97" s="72"/>
      <c r="Z97" s="72"/>
    </row>
    <row r="98" spans="1:26" ht="12.75" customHeight="1" thickBot="1" x14ac:dyDescent="0.3">
      <c r="A98" s="59"/>
      <c r="C98" s="33" t="s">
        <v>137</v>
      </c>
      <c r="D98" s="51"/>
      <c r="E98" s="52">
        <f>SUBTOTAL(9,E10:E96)</f>
        <v>3173</v>
      </c>
      <c r="F98" s="48"/>
      <c r="G98" s="53">
        <f>SUBTOTAL(9,G10:G96)</f>
        <v>15167321.93</v>
      </c>
      <c r="H98" s="48"/>
      <c r="I98" s="53">
        <f>SUBTOTAL(9,I24:I95)</f>
        <v>0</v>
      </c>
      <c r="J98" s="51"/>
      <c r="K98" s="51"/>
      <c r="L98" s="52">
        <f>SUBTOTAL(9,L10:L96)</f>
        <v>2007</v>
      </c>
      <c r="M98" s="48"/>
      <c r="N98" s="53">
        <f>SUBTOTAL(9,N10:N96)</f>
        <v>11814446.700000001</v>
      </c>
      <c r="O98" s="48"/>
      <c r="P98" s="54">
        <f>SUBTOTAL(9,P24:P96)</f>
        <v>0</v>
      </c>
      <c r="Q98" s="51"/>
      <c r="Y98" s="72"/>
      <c r="Z98" s="72"/>
    </row>
    <row r="99" spans="1:26" ht="12.75" customHeight="1" thickTop="1" x14ac:dyDescent="0.25">
      <c r="A99" s="59"/>
      <c r="C99" s="33"/>
      <c r="D99" s="51"/>
      <c r="E99" s="48"/>
      <c r="F99" s="48"/>
      <c r="G99" s="48"/>
      <c r="H99" s="48"/>
      <c r="I99" s="55"/>
      <c r="J99" s="51"/>
      <c r="K99" s="51"/>
      <c r="L99" s="55"/>
      <c r="M99" s="55"/>
      <c r="N99" s="55"/>
      <c r="O99" s="55"/>
      <c r="P99" s="55"/>
      <c r="Q99" s="51"/>
      <c r="Y99" s="72"/>
      <c r="Z99" s="72"/>
    </row>
    <row r="100" spans="1:26" ht="31.5" customHeight="1" x14ac:dyDescent="0.25">
      <c r="A100" s="83" t="s">
        <v>143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Y100" s="72"/>
      <c r="Z100" s="72"/>
    </row>
    <row r="101" spans="1:26" ht="12.75" customHeight="1" x14ac:dyDescent="0.25">
      <c r="A101" s="80"/>
      <c r="Y101" s="72"/>
      <c r="Z101" s="72"/>
    </row>
    <row r="102" spans="1:26" x14ac:dyDescent="0.25">
      <c r="A102" s="80"/>
      <c r="Y102" s="72"/>
      <c r="Z102" s="72"/>
    </row>
    <row r="103" spans="1:26" x14ac:dyDescent="0.25">
      <c r="A103" s="59"/>
      <c r="I103" s="20"/>
      <c r="Y103" s="72"/>
      <c r="Z103" s="72"/>
    </row>
    <row r="104" spans="1:26" x14ac:dyDescent="0.25">
      <c r="A104" s="59"/>
      <c r="I104" s="20"/>
      <c r="K104" s="20"/>
      <c r="L104" s="56"/>
      <c r="M104" s="56"/>
      <c r="N104" s="56"/>
      <c r="O104" s="56"/>
      <c r="Y104" s="72"/>
      <c r="Z104" s="72"/>
    </row>
    <row r="105" spans="1:26" x14ac:dyDescent="0.25">
      <c r="A105" s="59"/>
      <c r="Y105" s="72"/>
      <c r="Z105" s="72"/>
    </row>
    <row r="106" spans="1:26" x14ac:dyDescent="0.25">
      <c r="A106" s="59"/>
      <c r="Y106" s="72"/>
      <c r="Z106" s="72"/>
    </row>
    <row r="107" spans="1:26" x14ac:dyDescent="0.25">
      <c r="A107" s="59"/>
      <c r="Y107" s="72"/>
      <c r="Z107" s="72"/>
    </row>
    <row r="108" spans="1:26" x14ac:dyDescent="0.25">
      <c r="A108" s="59"/>
      <c r="Y108" s="72"/>
      <c r="Z108" s="72"/>
    </row>
    <row r="109" spans="1:26" x14ac:dyDescent="0.25">
      <c r="A109" s="59"/>
      <c r="Y109" s="72"/>
      <c r="Z109" s="72"/>
    </row>
    <row r="110" spans="1:26" x14ac:dyDescent="0.25">
      <c r="A110" s="59"/>
      <c r="Y110" s="72"/>
      <c r="Z110" s="72"/>
    </row>
    <row r="111" spans="1:26" x14ac:dyDescent="0.25">
      <c r="A111" s="59"/>
      <c r="Y111" s="72"/>
      <c r="Z111" s="72"/>
    </row>
    <row r="112" spans="1:26" x14ac:dyDescent="0.25">
      <c r="A112" s="59"/>
      <c r="Y112" s="72"/>
      <c r="Z112" s="72"/>
    </row>
    <row r="113" spans="1:26" x14ac:dyDescent="0.25">
      <c r="A113" s="59"/>
      <c r="Y113" s="72"/>
      <c r="Z113" s="72"/>
    </row>
    <row r="114" spans="1:26" x14ac:dyDescent="0.25">
      <c r="A114" s="59"/>
      <c r="Y114" s="72"/>
      <c r="Z114" s="72"/>
    </row>
    <row r="115" spans="1:26" x14ac:dyDescent="0.25">
      <c r="A115" s="59"/>
      <c r="Y115" s="72"/>
      <c r="Z115" s="72"/>
    </row>
    <row r="116" spans="1:26" x14ac:dyDescent="0.25">
      <c r="Y116" s="72"/>
      <c r="Z116" s="72"/>
    </row>
    <row r="117" spans="1:26" x14ac:dyDescent="0.25">
      <c r="Y117" s="72"/>
      <c r="Z117" s="72"/>
    </row>
    <row r="118" spans="1:26" x14ac:dyDescent="0.25">
      <c r="Y118" s="72"/>
      <c r="Z118" s="72"/>
    </row>
    <row r="119" spans="1:26" x14ac:dyDescent="0.25">
      <c r="Y119" s="72"/>
      <c r="Z119" s="72"/>
    </row>
    <row r="120" spans="1:26" x14ac:dyDescent="0.25">
      <c r="Y120" s="72"/>
      <c r="Z120" s="72"/>
    </row>
    <row r="121" spans="1:26" x14ac:dyDescent="0.25">
      <c r="Y121" s="72"/>
      <c r="Z121" s="72"/>
    </row>
    <row r="122" spans="1:26" x14ac:dyDescent="0.25">
      <c r="Y122" s="72"/>
      <c r="Z122" s="72"/>
    </row>
    <row r="123" spans="1:26" x14ac:dyDescent="0.25">
      <c r="Y123" s="72"/>
      <c r="Z123" s="72"/>
    </row>
    <row r="124" spans="1:26" x14ac:dyDescent="0.25">
      <c r="Y124" s="72"/>
      <c r="Z124" s="72"/>
    </row>
    <row r="125" spans="1:26" x14ac:dyDescent="0.25">
      <c r="Y125" s="72"/>
      <c r="Z125" s="72"/>
    </row>
    <row r="126" spans="1:26" x14ac:dyDescent="0.25">
      <c r="Y126" s="72"/>
      <c r="Z126" s="72"/>
    </row>
    <row r="127" spans="1:26" x14ac:dyDescent="0.25">
      <c r="Y127" s="72"/>
      <c r="Z127" s="72"/>
    </row>
    <row r="128" spans="1:26" x14ac:dyDescent="0.25">
      <c r="Y128" s="72"/>
      <c r="Z128" s="72"/>
    </row>
  </sheetData>
  <mergeCells count="3">
    <mergeCell ref="E26:I26"/>
    <mergeCell ref="E42:I42"/>
    <mergeCell ref="A100:Q100"/>
  </mergeCells>
  <pageMargins left="0.7" right="0.7" top="0.75" bottom="0.75" header="0.3" footer="0.3"/>
  <pageSetup scale="86" orientation="landscape"/>
  <headerFooter alignWithMargins="0"/>
  <rowBreaks count="2" manualBreakCount="2">
    <brk id="38" max="16383" man="1"/>
    <brk id="7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3.0c  IVG, ING</vt:lpstr>
      <vt:lpstr>'T 3.0c  IVG, ING'!Print_Area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White Jennings</cp:lastModifiedBy>
  <cp:lastPrinted>2021-02-23T23:09:05Z</cp:lastPrinted>
  <dcterms:created xsi:type="dcterms:W3CDTF">2019-12-18T16:47:15Z</dcterms:created>
  <dcterms:modified xsi:type="dcterms:W3CDTF">2021-03-30T14:04:03Z</dcterms:modified>
</cp:coreProperties>
</file>