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4A68DB3F-A4D7-4A88-BDA9-C06F692E0E6B}" xr6:coauthVersionLast="41" xr6:coauthVersionMax="41" xr10:uidLastSave="{00000000-0000-0000-0000-000000000000}"/>
  <bookViews>
    <workbookView xWindow="-20055" yWindow="1830" windowWidth="18945" windowHeight="9900" xr2:uid="{884040A0-0B57-49BC-9867-3C47E2737ECE}"/>
  </bookViews>
  <sheets>
    <sheet name="T2.3e MAP T&amp;F" sheetId="1" r:id="rId1"/>
  </sheets>
  <definedNames>
    <definedName name="_xlnm.Print_Area" localSheetId="0">'T2.3e MAP T&amp;F'!$A$1:$J$206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5" i="1" l="1"/>
  <c r="J184" i="1"/>
  <c r="J183" i="1"/>
  <c r="J182" i="1"/>
  <c r="J181" i="1"/>
  <c r="J180" i="1"/>
  <c r="J179" i="1"/>
  <c r="J156" i="1" l="1"/>
  <c r="J152" i="1"/>
  <c r="J151" i="1"/>
  <c r="J149" i="1"/>
  <c r="J147" i="1"/>
  <c r="J143" i="1"/>
  <c r="J137" i="1"/>
  <c r="J125" i="1"/>
  <c r="J117" i="1"/>
  <c r="J108" i="1"/>
  <c r="J100" i="1"/>
  <c r="J98" i="1"/>
  <c r="J161" i="1"/>
  <c r="J160" i="1"/>
  <c r="J159" i="1"/>
  <c r="J158" i="1"/>
  <c r="J157" i="1"/>
  <c r="J155" i="1"/>
  <c r="J154" i="1"/>
  <c r="J153" i="1"/>
  <c r="J150" i="1"/>
  <c r="J148" i="1"/>
  <c r="J146" i="1"/>
  <c r="J145" i="1"/>
  <c r="J144" i="1"/>
  <c r="J142" i="1"/>
  <c r="J141" i="1"/>
  <c r="J140" i="1"/>
  <c r="J139" i="1"/>
  <c r="J138" i="1"/>
  <c r="J136" i="1"/>
  <c r="J128" i="1"/>
  <c r="J127" i="1"/>
  <c r="J126" i="1"/>
  <c r="J124" i="1"/>
  <c r="J123" i="1"/>
  <c r="J122" i="1"/>
  <c r="J121" i="1"/>
  <c r="J120" i="1"/>
  <c r="J119" i="1"/>
  <c r="J118" i="1"/>
  <c r="J116" i="1"/>
  <c r="J115" i="1"/>
  <c r="J114" i="1"/>
  <c r="J113" i="1"/>
  <c r="J112" i="1"/>
  <c r="J111" i="1"/>
  <c r="J110" i="1"/>
  <c r="J109" i="1"/>
  <c r="J107" i="1"/>
  <c r="J106" i="1"/>
  <c r="J105" i="1"/>
  <c r="J104" i="1"/>
  <c r="J103" i="1"/>
  <c r="J102" i="1"/>
  <c r="J101" i="1"/>
  <c r="J99" i="1"/>
  <c r="J97" i="1"/>
  <c r="J96" i="1"/>
  <c r="J95" i="1"/>
  <c r="J94" i="1"/>
  <c r="J93" i="1"/>
  <c r="J19" i="1" l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<sst xmlns="http://schemas.openxmlformats.org/spreadsheetml/2006/main" count="473" uniqueCount="408">
  <si>
    <t xml:space="preserve"> </t>
  </si>
  <si>
    <t>MAP</t>
  </si>
  <si>
    <t>ED</t>
  </si>
  <si>
    <t>Tuition</t>
  </si>
  <si>
    <t>Code</t>
  </si>
  <si>
    <t>Name</t>
  </si>
  <si>
    <t>Fees</t>
  </si>
  <si>
    <t>and Fees</t>
  </si>
  <si>
    <t>010</t>
  </si>
  <si>
    <t>001694</t>
  </si>
  <si>
    <t>Chicago State University</t>
  </si>
  <si>
    <t>014</t>
  </si>
  <si>
    <t>001674</t>
  </si>
  <si>
    <t>Eastern Illinois University</t>
  </si>
  <si>
    <t>129</t>
  </si>
  <si>
    <t>009145</t>
  </si>
  <si>
    <t>Governors State University</t>
  </si>
  <si>
    <t>022</t>
  </si>
  <si>
    <t>001692</t>
  </si>
  <si>
    <t>Illinois State University</t>
  </si>
  <si>
    <t>079</t>
  </si>
  <si>
    <t>001693</t>
  </si>
  <si>
    <t>Northeastern Illinois University</t>
  </si>
  <si>
    <t>045</t>
  </si>
  <si>
    <t>001737</t>
  </si>
  <si>
    <t>Northern Illinois University</t>
  </si>
  <si>
    <t>060</t>
  </si>
  <si>
    <t>001758</t>
  </si>
  <si>
    <t>Southern Illinois University-Carbondale</t>
  </si>
  <si>
    <t>070</t>
  </si>
  <si>
    <t>001759</t>
  </si>
  <si>
    <t>Southern Illinois University-Edwardsville</t>
  </si>
  <si>
    <t>064</t>
  </si>
  <si>
    <t>001776</t>
  </si>
  <si>
    <t>University of Illinois at Chicago</t>
  </si>
  <si>
    <t>127</t>
  </si>
  <si>
    <t>009333</t>
  </si>
  <si>
    <t>University of Illinois at Springfield</t>
  </si>
  <si>
    <t>065</t>
  </si>
  <si>
    <t>001775</t>
  </si>
  <si>
    <t>University of Illinois at Urbana</t>
  </si>
  <si>
    <t>066</t>
  </si>
  <si>
    <t>001780</t>
  </si>
  <si>
    <t>Western Illinois University</t>
  </si>
  <si>
    <t>001</t>
  </si>
  <si>
    <t>001633</t>
  </si>
  <si>
    <t>#</t>
  </si>
  <si>
    <t>Augustana College</t>
  </si>
  <si>
    <t>002</t>
  </si>
  <si>
    <t>001634</t>
  </si>
  <si>
    <t>Aurora University</t>
  </si>
  <si>
    <t>058</t>
  </si>
  <si>
    <t>001767</t>
  </si>
  <si>
    <t>Benedictine University</t>
  </si>
  <si>
    <t>005</t>
  </si>
  <si>
    <t>001639</t>
  </si>
  <si>
    <t>Blackburn College</t>
  </si>
  <si>
    <t>006</t>
  </si>
  <si>
    <t>001641</t>
  </si>
  <si>
    <t>Bradley University</t>
  </si>
  <si>
    <t>090</t>
  </si>
  <si>
    <t>001665</t>
  </si>
  <si>
    <t>Columbia College</t>
  </si>
  <si>
    <t>011</t>
  </si>
  <si>
    <t>001666</t>
  </si>
  <si>
    <t>Concordia University</t>
  </si>
  <si>
    <t>013</t>
  </si>
  <si>
    <t>001671</t>
  </si>
  <si>
    <t>055</t>
  </si>
  <si>
    <t>001750</t>
  </si>
  <si>
    <t>Dominican University</t>
  </si>
  <si>
    <t>150</t>
  </si>
  <si>
    <t>015310</t>
  </si>
  <si>
    <t>016</t>
  </si>
  <si>
    <t>001676</t>
  </si>
  <si>
    <t>Elmhurst College</t>
  </si>
  <si>
    <t>017</t>
  </si>
  <si>
    <t>001678</t>
  </si>
  <si>
    <t>Eureka College</t>
  </si>
  <si>
    <t>Private Non-Profit, continued</t>
  </si>
  <si>
    <t>019</t>
  </si>
  <si>
    <t>001684</t>
  </si>
  <si>
    <t>098</t>
  </si>
  <si>
    <t>001685</t>
  </si>
  <si>
    <t>Hebrew Theological College</t>
  </si>
  <si>
    <t>020</t>
  </si>
  <si>
    <t>001688</t>
  </si>
  <si>
    <t>Illinois College</t>
  </si>
  <si>
    <t>021</t>
  </si>
  <si>
    <t>001691</t>
  </si>
  <si>
    <t>Illinois Institute of Technology</t>
  </si>
  <si>
    <t>023</t>
  </si>
  <si>
    <t>001696</t>
  </si>
  <si>
    <t>Illinois Wesleyan University</t>
  </si>
  <si>
    <t>083</t>
  </si>
  <si>
    <t>001700</t>
  </si>
  <si>
    <t>Judson University</t>
  </si>
  <si>
    <t>026</t>
  </si>
  <si>
    <t>001704</t>
  </si>
  <si>
    <t>Knox College</t>
  </si>
  <si>
    <t>027</t>
  </si>
  <si>
    <t>001706</t>
  </si>
  <si>
    <t>Lake Forest College</t>
  </si>
  <si>
    <t>029</t>
  </si>
  <si>
    <t>001707</t>
  </si>
  <si>
    <t>Lewis University</t>
  </si>
  <si>
    <t>091</t>
  </si>
  <si>
    <t>001708</t>
  </si>
  <si>
    <t>030</t>
  </si>
  <si>
    <t>001709</t>
  </si>
  <si>
    <t>Lincoln College</t>
  </si>
  <si>
    <t>031</t>
  </si>
  <si>
    <t>001710</t>
  </si>
  <si>
    <t>Loyola University</t>
  </si>
  <si>
    <t>092</t>
  </si>
  <si>
    <t>001716</t>
  </si>
  <si>
    <t>MacCormac College</t>
  </si>
  <si>
    <t>034</t>
  </si>
  <si>
    <t>001717</t>
  </si>
  <si>
    <t>033</t>
  </si>
  <si>
    <t>001722</t>
  </si>
  <si>
    <t>036</t>
  </si>
  <si>
    <t>001724</t>
  </si>
  <si>
    <t>Millikin University</t>
  </si>
  <si>
    <t>038</t>
  </si>
  <si>
    <t>001725</t>
  </si>
  <si>
    <t>Monmouth College</t>
  </si>
  <si>
    <t>145</t>
  </si>
  <si>
    <t>008880</t>
  </si>
  <si>
    <t>Morrison Institute of Technology</t>
  </si>
  <si>
    <t>043</t>
  </si>
  <si>
    <t>001733</t>
  </si>
  <si>
    <t>National Louis University</t>
  </si>
  <si>
    <t>044</t>
  </si>
  <si>
    <t>001734</t>
  </si>
  <si>
    <t>North Central College</t>
  </si>
  <si>
    <t>046</t>
  </si>
  <si>
    <t>001735</t>
  </si>
  <si>
    <t>North Park University</t>
  </si>
  <si>
    <t>048</t>
  </si>
  <si>
    <t>001739</t>
  </si>
  <si>
    <t>049</t>
  </si>
  <si>
    <t>001741</t>
  </si>
  <si>
    <t>Olivet Nazarene University</t>
  </si>
  <si>
    <t>052</t>
  </si>
  <si>
    <t>001745</t>
  </si>
  <si>
    <t>007</t>
  </si>
  <si>
    <t>001746</t>
  </si>
  <si>
    <t>Robert Morris University-Illinois</t>
  </si>
  <si>
    <t>053</t>
  </si>
  <si>
    <t>001748</t>
  </si>
  <si>
    <t>Rockford University</t>
  </si>
  <si>
    <t>054</t>
  </si>
  <si>
    <t>001749</t>
  </si>
  <si>
    <t>Roosevelt University</t>
  </si>
  <si>
    <t>152</t>
  </si>
  <si>
    <t>015415</t>
  </si>
  <si>
    <t>St. Augustine College</t>
  </si>
  <si>
    <t>069</t>
  </si>
  <si>
    <t>001768</t>
  </si>
  <si>
    <t>St. Xavier University</t>
  </si>
  <si>
    <t>144</t>
  </si>
  <si>
    <t>013816</t>
  </si>
  <si>
    <t>Telshe Yeshiva</t>
  </si>
  <si>
    <t>068</t>
  </si>
  <si>
    <t>001753</t>
  </si>
  <si>
    <t>062</t>
  </si>
  <si>
    <t>001774</t>
  </si>
  <si>
    <t>076</t>
  </si>
  <si>
    <t>001771</t>
  </si>
  <si>
    <t>Trinity Christian College</t>
  </si>
  <si>
    <t>081</t>
  </si>
  <si>
    <t>001772</t>
  </si>
  <si>
    <t>057</t>
  </si>
  <si>
    <t>001664</t>
  </si>
  <si>
    <t>102</t>
  </si>
  <si>
    <t>001778</t>
  </si>
  <si>
    <t>Vandercook College of Music</t>
  </si>
  <si>
    <t>067</t>
  </si>
  <si>
    <t>001781</t>
  </si>
  <si>
    <t>Wheaton College</t>
  </si>
  <si>
    <t>103</t>
  </si>
  <si>
    <t>001638</t>
  </si>
  <si>
    <t>Black Hawk College</t>
  </si>
  <si>
    <t>106</t>
  </si>
  <si>
    <t>007265</t>
  </si>
  <si>
    <t>Carl Sandburg College</t>
  </si>
  <si>
    <t>032</t>
  </si>
  <si>
    <t>006656</t>
  </si>
  <si>
    <t>074</t>
  </si>
  <si>
    <t>007694</t>
  </si>
  <si>
    <t>College of Lake County</t>
  </si>
  <si>
    <t>012</t>
  </si>
  <si>
    <t>001669</t>
  </si>
  <si>
    <t>Danville Area Community College</t>
  </si>
  <si>
    <t>015</t>
  </si>
  <si>
    <t>001675</t>
  </si>
  <si>
    <t>Elgin Community College</t>
  </si>
  <si>
    <t>147</t>
  </si>
  <si>
    <t>014090</t>
  </si>
  <si>
    <t>Frontier Community College</t>
  </si>
  <si>
    <t>114</t>
  </si>
  <si>
    <t>001652</t>
  </si>
  <si>
    <t>Harold Washington College</t>
  </si>
  <si>
    <t>087</t>
  </si>
  <si>
    <t>003961</t>
  </si>
  <si>
    <t>Harper College</t>
  </si>
  <si>
    <t>110</t>
  </si>
  <si>
    <t>001648</t>
  </si>
  <si>
    <t>Harry S. Truman College</t>
  </si>
  <si>
    <t>124</t>
  </si>
  <si>
    <t>030838</t>
  </si>
  <si>
    <t>Heartland Community College</t>
  </si>
  <si>
    <t>084</t>
  </si>
  <si>
    <t>001681</t>
  </si>
  <si>
    <t>Highland Community College</t>
  </si>
  <si>
    <t>056</t>
  </si>
  <si>
    <t>006753</t>
  </si>
  <si>
    <t>Illinois Central College</t>
  </si>
  <si>
    <t>028</t>
  </si>
  <si>
    <t>001705</t>
  </si>
  <si>
    <t>Illinois Valley Community College</t>
  </si>
  <si>
    <t>122</t>
  </si>
  <si>
    <t>008076</t>
  </si>
  <si>
    <t>John A. Logan College</t>
  </si>
  <si>
    <t>140</t>
  </si>
  <si>
    <t>012813</t>
  </si>
  <si>
    <t>John Wood Community College</t>
  </si>
  <si>
    <t>024</t>
  </si>
  <si>
    <t>001699</t>
  </si>
  <si>
    <t>037</t>
  </si>
  <si>
    <t>007690</t>
  </si>
  <si>
    <t>Kankakee Community College</t>
  </si>
  <si>
    <t>008</t>
  </si>
  <si>
    <t>001701</t>
  </si>
  <si>
    <t>Kaskaskia College</t>
  </si>
  <si>
    <t>116</t>
  </si>
  <si>
    <t>001654</t>
  </si>
  <si>
    <t>009</t>
  </si>
  <si>
    <t>007684</t>
  </si>
  <si>
    <t>Kishwaukee College</t>
  </si>
  <si>
    <t>105</t>
  </si>
  <si>
    <t>007644</t>
  </si>
  <si>
    <t>Lake Land College</t>
  </si>
  <si>
    <t>131</t>
  </si>
  <si>
    <t>010020</t>
  </si>
  <si>
    <t>Lewis &amp; Clark Community College</t>
  </si>
  <si>
    <t>118</t>
  </si>
  <si>
    <t>007170</t>
  </si>
  <si>
    <t>Lincoln Land Community College</t>
  </si>
  <si>
    <t>126</t>
  </si>
  <si>
    <t>009786</t>
  </si>
  <si>
    <t>Lincoln Trail College</t>
  </si>
  <si>
    <t>112</t>
  </si>
  <si>
    <t>001650</t>
  </si>
  <si>
    <t>Malcolm X College</t>
  </si>
  <si>
    <t>120</t>
  </si>
  <si>
    <t>007691</t>
  </si>
  <si>
    <t>McHenry County College</t>
  </si>
  <si>
    <t>121</t>
  </si>
  <si>
    <t>007692</t>
  </si>
  <si>
    <t>Moraine Valley Community College</t>
  </si>
  <si>
    <t>040</t>
  </si>
  <si>
    <t>001728</t>
  </si>
  <si>
    <t>Morton College</t>
  </si>
  <si>
    <t>130</t>
  </si>
  <si>
    <t>009896</t>
  </si>
  <si>
    <t>Oakton Community College</t>
  </si>
  <si>
    <t>115</t>
  </si>
  <si>
    <t>001653</t>
  </si>
  <si>
    <t>Olive-Harvey College</t>
  </si>
  <si>
    <t>108</t>
  </si>
  <si>
    <t>001742</t>
  </si>
  <si>
    <t>Olney Central College</t>
  </si>
  <si>
    <t>107</t>
  </si>
  <si>
    <t>007118</t>
  </si>
  <si>
    <t>Parkland College</t>
  </si>
  <si>
    <t>073</t>
  </si>
  <si>
    <t>001640</t>
  </si>
  <si>
    <t>Prairie State College</t>
  </si>
  <si>
    <t>041</t>
  </si>
  <si>
    <t>007119</t>
  </si>
  <si>
    <t>Rend Lake College</t>
  </si>
  <si>
    <t>111</t>
  </si>
  <si>
    <t>001649</t>
  </si>
  <si>
    <t>Richard J. Daley College</t>
  </si>
  <si>
    <t>133</t>
  </si>
  <si>
    <t>010879</t>
  </si>
  <si>
    <t>Richland Community College</t>
  </si>
  <si>
    <t>085</t>
  </si>
  <si>
    <t>001747</t>
  </si>
  <si>
    <t>Rock Valley College</t>
  </si>
  <si>
    <t>088</t>
  </si>
  <si>
    <t>001752</t>
  </si>
  <si>
    <t>Sauk Valley Community College</t>
  </si>
  <si>
    <t>075</t>
  </si>
  <si>
    <t>007693</t>
  </si>
  <si>
    <t>Shawnee Community College</t>
  </si>
  <si>
    <t>063</t>
  </si>
  <si>
    <t>001769</t>
  </si>
  <si>
    <t>078</t>
  </si>
  <si>
    <t>001757</t>
  </si>
  <si>
    <t>Southeastern Illinois College</t>
  </si>
  <si>
    <t>004</t>
  </si>
  <si>
    <t>001636</t>
  </si>
  <si>
    <t>Southwestern Illinois College</t>
  </si>
  <si>
    <t>077</t>
  </si>
  <si>
    <t>001643</t>
  </si>
  <si>
    <t>Spoon River College</t>
  </si>
  <si>
    <t>047</t>
  </si>
  <si>
    <t>001773</t>
  </si>
  <si>
    <t>Triton College</t>
  </si>
  <si>
    <t>082</t>
  </si>
  <si>
    <t>001779</t>
  </si>
  <si>
    <t>Wabash Valley College</t>
  </si>
  <si>
    <t>096</t>
  </si>
  <si>
    <t>006931</t>
  </si>
  <si>
    <t>Waubonsee Community College</t>
  </si>
  <si>
    <t>117</t>
  </si>
  <si>
    <t>001655</t>
  </si>
  <si>
    <t>Wilbur Wright College</t>
  </si>
  <si>
    <t>358</t>
  </si>
  <si>
    <t>006214</t>
  </si>
  <si>
    <t>Blessing-Rieman College of Nursing</t>
  </si>
  <si>
    <t>172</t>
  </si>
  <si>
    <t>016426</t>
  </si>
  <si>
    <t>Capital Area School of Practical Nursing</t>
  </si>
  <si>
    <t>308</t>
  </si>
  <si>
    <t>008938</t>
  </si>
  <si>
    <t>Graham Hospital School of Nursing</t>
  </si>
  <si>
    <t>334</t>
  </si>
  <si>
    <t>010501</t>
  </si>
  <si>
    <t>Lakeview College of Nursing</t>
  </si>
  <si>
    <t>312</t>
  </si>
  <si>
    <t>006228</t>
  </si>
  <si>
    <t>Methodist College of Nursing</t>
  </si>
  <si>
    <t>200</t>
  </si>
  <si>
    <t>001732</t>
  </si>
  <si>
    <t>National University of Health Sciences</t>
  </si>
  <si>
    <t>337</t>
  </si>
  <si>
    <t>022141</t>
  </si>
  <si>
    <t>Resurrection University</t>
  </si>
  <si>
    <t>389</t>
  </si>
  <si>
    <t>009800</t>
  </si>
  <si>
    <t>Rush University</t>
  </si>
  <si>
    <t>318</t>
  </si>
  <si>
    <t>009987</t>
  </si>
  <si>
    <t>St. Anthony College of Nursing</t>
  </si>
  <si>
    <t>321</t>
  </si>
  <si>
    <t>006240</t>
  </si>
  <si>
    <t>390</t>
  </si>
  <si>
    <t>030980</t>
  </si>
  <si>
    <t>330</t>
  </si>
  <si>
    <t>006225</t>
  </si>
  <si>
    <t>American Academy of Art</t>
  </si>
  <si>
    <t>006385</t>
  </si>
  <si>
    <t>Chamberlain University</t>
  </si>
  <si>
    <t>176</t>
  </si>
  <si>
    <t>016219</t>
  </si>
  <si>
    <t>DeVry University</t>
  </si>
  <si>
    <t>180</t>
  </si>
  <si>
    <t>016924</t>
  </si>
  <si>
    <t>Fox College</t>
  </si>
  <si>
    <t>143</t>
  </si>
  <si>
    <t>001703</t>
  </si>
  <si>
    <t>Kendall College</t>
  </si>
  <si>
    <t>170</t>
  </si>
  <si>
    <t>004568</t>
  </si>
  <si>
    <t>Midstate College</t>
  </si>
  <si>
    <t>171</t>
  </si>
  <si>
    <t>012362</t>
  </si>
  <si>
    <t>Northwestern College</t>
  </si>
  <si>
    <t>146</t>
  </si>
  <si>
    <t>012584</t>
  </si>
  <si>
    <t>The Illinois Institute of Art</t>
  </si>
  <si>
    <t>Note :  Tuition and Fees are for two semesters or three quarters.  Quarter schools are indicated with  #</t>
  </si>
  <si>
    <t>Yearly Tuition and Fees at MAP Approved Institutions, AY2018-19</t>
  </si>
  <si>
    <t>Table 2.3e of the 2019 ISAC Data Book</t>
  </si>
  <si>
    <t>Table 2.3e,  2018-2019 Yearly Tuition and Fees, continued</t>
  </si>
  <si>
    <t>2019 ISAC Data Book</t>
  </si>
  <si>
    <t>Public 2-Year, continued</t>
  </si>
  <si>
    <t>Private Non-Profit</t>
  </si>
  <si>
    <t>Depaul University</t>
  </si>
  <si>
    <t>Lincoln Christian University</t>
  </si>
  <si>
    <t>MacMurray College</t>
  </si>
  <si>
    <t>McKendree University</t>
  </si>
  <si>
    <t>University of Chicago</t>
  </si>
  <si>
    <t>Trinity College of Nursing and Health Sciences</t>
  </si>
  <si>
    <t>East-West University</t>
  </si>
  <si>
    <t>School of the Art Institute of Chicago</t>
  </si>
  <si>
    <t>St. Francis Medical Center College of Nursing</t>
  </si>
  <si>
    <t>St. Johns College of Nursing</t>
  </si>
  <si>
    <t>Greenville University</t>
  </si>
  <si>
    <t>007531</t>
  </si>
  <si>
    <t>Northwestern University *</t>
  </si>
  <si>
    <t>Quincy University *</t>
  </si>
  <si>
    <t>Trinity International University *</t>
  </si>
  <si>
    <t>University of St. Francis *</t>
  </si>
  <si>
    <t>Public  4-Year</t>
  </si>
  <si>
    <t>Public University rates are freshman base rates.</t>
  </si>
  <si>
    <t>Public  2-Year</t>
  </si>
  <si>
    <t>Public 2-Year rates are blended rates including specialty and varable rate tuition programs where applicable.</t>
  </si>
  <si>
    <t>Private Non-Profit rates are blended rates including special programs.</t>
  </si>
  <si>
    <t>College of Dupage</t>
  </si>
  <si>
    <t>Joliet Jr. College</t>
  </si>
  <si>
    <t>Kennedy King College</t>
  </si>
  <si>
    <t>South Suburban College of Cook County</t>
  </si>
  <si>
    <t>Proprietary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</si>
</sst>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00000"/>
  </numFmts>
  <fonts count="12"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 (PCL6)"/>
      <family val="1"/>
    </font>
    <font>
      <sz val="10"/>
      <color theme="1"/>
      <name val="Times New Roman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NumberFormat="1" applyFont="1"/>
    <xf numFmtId="5" fontId="9" fillId="0" borderId="0" xfId="0" applyNumberFormat="1" applyFont="1" applyFill="1"/>
    <xf numFmtId="5" fontId="5" fillId="0" borderId="0" xfId="1" applyNumberFormat="1" applyFont="1" applyFill="1"/>
    <xf numFmtId="165" fontId="5" fillId="0" borderId="0" xfId="0" applyNumberFormat="1" applyFont="1"/>
    <xf numFmtId="0" fontId="5" fillId="0" borderId="0" xfId="0" applyFont="1" applyAlignment="1">
      <alignment horizontal="center"/>
    </xf>
    <xf numFmtId="166" fontId="0" fillId="0" borderId="0" xfId="0" applyNumberFormat="1" applyFill="1" applyAlignment="1">
      <alignment horizontal="left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65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0" fillId="0" borderId="0" xfId="0" applyAlignment="1">
      <alignment horizontal="right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0" fillId="0" borderId="0" xfId="0" applyAlignment="1">
      <alignment horizontal="left"/>
    </xf>
    <xf numFmtId="5" fontId="5" fillId="0" borderId="0" xfId="0" applyNumberFormat="1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/>
    <xf numFmtId="0" fontId="11" fillId="0" borderId="0" xfId="0" applyFont="1" applyAlignment="1">
      <alignment horizontal="left"/>
    </xf>
    <xf numFmtId="49" fontId="5" fillId="0" borderId="0" xfId="2" applyNumberFormat="1" applyAlignment="1">
      <alignment horizontal="right"/>
    </xf>
    <xf numFmtId="49" fontId="5" fillId="0" borderId="0" xfId="2" applyNumberFormat="1"/>
    <xf numFmtId="0" fontId="5" fillId="0" borderId="0" xfId="2"/>
    <xf numFmtId="0" fontId="5" fillId="0" borderId="0" xfId="2" applyAlignment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5" fillId="0" borderId="0" xfId="2" applyFill="1"/>
    <xf numFmtId="49" fontId="5" fillId="0" borderId="0" xfId="2" applyNumberFormat="1" applyFill="1" applyAlignment="1">
      <alignment horizontal="right"/>
    </xf>
    <xf numFmtId="49" fontId="5" fillId="0" borderId="0" xfId="2" applyNumberFormat="1" applyFill="1" applyAlignment="1">
      <alignment horizontal="center"/>
    </xf>
    <xf numFmtId="49" fontId="5" fillId="0" borderId="0" xfId="2" applyNumberFormat="1" applyFill="1"/>
    <xf numFmtId="49" fontId="7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9" fontId="10" fillId="0" borderId="0" xfId="2" applyNumberFormat="1" applyFont="1" applyFill="1" applyAlignment="1">
      <alignment horizontal="right"/>
    </xf>
    <xf numFmtId="0" fontId="10" fillId="0" borderId="0" xfId="2" applyFont="1" applyFill="1"/>
    <xf numFmtId="0" fontId="10" fillId="0" borderId="0" xfId="2" applyFont="1"/>
    <xf numFmtId="49" fontId="10" fillId="0" borderId="0" xfId="2" applyNumberFormat="1" applyFont="1" applyFill="1" applyAlignment="1">
      <alignment horizontal="center"/>
    </xf>
    <xf numFmtId="49" fontId="10" fillId="0" borderId="0" xfId="2" applyNumberFormat="1" applyFont="1" applyFill="1"/>
  </cellXfs>
  <cellStyles count="3">
    <cellStyle name="Currency" xfId="1" builtinId="4"/>
    <cellStyle name="Normal" xfId="0" builtinId="0"/>
    <cellStyle name="tnr10" xfId="2" xr:uid="{7E4FA518-AE3C-4B73-9D39-671D50BE5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9141-05DB-4243-B5E3-0BC5C15109B0}">
  <sheetPr>
    <tabColor theme="6" tint="0.39997558519241921"/>
  </sheetPr>
  <dimension ref="A1:K219"/>
  <sheetViews>
    <sheetView tabSelected="1" zoomScaleNormal="100" zoomScaleSheetLayoutView="130" workbookViewId="0">
      <selection activeCell="P12" sqref="P12"/>
    </sheetView>
  </sheetViews>
  <sheetFormatPr defaultRowHeight="10.199999999999999"/>
  <cols>
    <col min="2" max="2" width="2.85546875" customWidth="1"/>
    <col min="4" max="4" width="4.28515625" customWidth="1"/>
    <col min="5" max="5" width="52.85546875" customWidth="1"/>
    <col min="6" max="6" width="12.7109375" customWidth="1"/>
    <col min="7" max="7" width="2.85546875" customWidth="1"/>
    <col min="8" max="8" width="10.42578125" customWidth="1"/>
    <col min="9" max="9" width="2.85546875" customWidth="1"/>
    <col min="10" max="10" width="12.7109375" customWidth="1"/>
    <col min="11" max="11" width="12.140625" customWidth="1"/>
    <col min="216" max="216" width="2.85546875" customWidth="1"/>
    <col min="218" max="218" width="4.28515625" customWidth="1"/>
    <col min="219" max="219" width="52.85546875" customWidth="1"/>
    <col min="220" max="220" width="12.7109375" customWidth="1"/>
    <col min="221" max="221" width="2.85546875" customWidth="1"/>
    <col min="222" max="222" width="10.42578125" customWidth="1"/>
    <col min="223" max="223" width="2.85546875" customWidth="1"/>
    <col min="224" max="224" width="12.7109375" customWidth="1"/>
    <col min="225" max="225" width="12.140625" customWidth="1"/>
    <col min="227" max="227" width="46.42578125" customWidth="1"/>
    <col min="228" max="228" width="13.28515625" customWidth="1"/>
    <col min="229" max="231" width="16.28515625" customWidth="1"/>
    <col min="472" max="472" width="2.85546875" customWidth="1"/>
    <col min="474" max="474" width="4.28515625" customWidth="1"/>
    <col min="475" max="475" width="52.85546875" customWidth="1"/>
    <col min="476" max="476" width="12.7109375" customWidth="1"/>
    <col min="477" max="477" width="2.85546875" customWidth="1"/>
    <col min="478" max="478" width="10.42578125" customWidth="1"/>
    <col min="479" max="479" width="2.85546875" customWidth="1"/>
    <col min="480" max="480" width="12.7109375" customWidth="1"/>
    <col min="481" max="481" width="12.140625" customWidth="1"/>
    <col min="483" max="483" width="46.42578125" customWidth="1"/>
    <col min="484" max="484" width="13.28515625" customWidth="1"/>
    <col min="485" max="487" width="16.28515625" customWidth="1"/>
    <col min="728" max="728" width="2.85546875" customWidth="1"/>
    <col min="730" max="730" width="4.28515625" customWidth="1"/>
    <col min="731" max="731" width="52.85546875" customWidth="1"/>
    <col min="732" max="732" width="12.7109375" customWidth="1"/>
    <col min="733" max="733" width="2.85546875" customWidth="1"/>
    <col min="734" max="734" width="10.42578125" customWidth="1"/>
    <col min="735" max="735" width="2.85546875" customWidth="1"/>
    <col min="736" max="736" width="12.7109375" customWidth="1"/>
    <col min="737" max="737" width="12.140625" customWidth="1"/>
    <col min="739" max="739" width="46.42578125" customWidth="1"/>
    <col min="740" max="740" width="13.28515625" customWidth="1"/>
    <col min="741" max="743" width="16.28515625" customWidth="1"/>
    <col min="984" max="984" width="2.85546875" customWidth="1"/>
    <col min="986" max="986" width="4.28515625" customWidth="1"/>
    <col min="987" max="987" width="52.85546875" customWidth="1"/>
    <col min="988" max="988" width="12.7109375" customWidth="1"/>
    <col min="989" max="989" width="2.85546875" customWidth="1"/>
    <col min="990" max="990" width="10.42578125" customWidth="1"/>
    <col min="991" max="991" width="2.85546875" customWidth="1"/>
    <col min="992" max="992" width="12.7109375" customWidth="1"/>
    <col min="993" max="993" width="12.140625" customWidth="1"/>
    <col min="995" max="995" width="46.42578125" customWidth="1"/>
    <col min="996" max="996" width="13.28515625" customWidth="1"/>
    <col min="997" max="999" width="16.28515625" customWidth="1"/>
    <col min="1240" max="1240" width="2.85546875" customWidth="1"/>
    <col min="1242" max="1242" width="4.28515625" customWidth="1"/>
    <col min="1243" max="1243" width="52.85546875" customWidth="1"/>
    <col min="1244" max="1244" width="12.7109375" customWidth="1"/>
    <col min="1245" max="1245" width="2.85546875" customWidth="1"/>
    <col min="1246" max="1246" width="10.42578125" customWidth="1"/>
    <col min="1247" max="1247" width="2.85546875" customWidth="1"/>
    <col min="1248" max="1248" width="12.7109375" customWidth="1"/>
    <col min="1249" max="1249" width="12.140625" customWidth="1"/>
    <col min="1251" max="1251" width="46.42578125" customWidth="1"/>
    <col min="1252" max="1252" width="13.28515625" customWidth="1"/>
    <col min="1253" max="1255" width="16.28515625" customWidth="1"/>
    <col min="1496" max="1496" width="2.85546875" customWidth="1"/>
    <col min="1498" max="1498" width="4.28515625" customWidth="1"/>
    <col min="1499" max="1499" width="52.85546875" customWidth="1"/>
    <col min="1500" max="1500" width="12.7109375" customWidth="1"/>
    <col min="1501" max="1501" width="2.85546875" customWidth="1"/>
    <col min="1502" max="1502" width="10.42578125" customWidth="1"/>
    <col min="1503" max="1503" width="2.85546875" customWidth="1"/>
    <col min="1504" max="1504" width="12.7109375" customWidth="1"/>
    <col min="1505" max="1505" width="12.140625" customWidth="1"/>
    <col min="1507" max="1507" width="46.42578125" customWidth="1"/>
    <col min="1508" max="1508" width="13.28515625" customWidth="1"/>
    <col min="1509" max="1511" width="16.28515625" customWidth="1"/>
    <col min="1752" max="1752" width="2.85546875" customWidth="1"/>
    <col min="1754" max="1754" width="4.28515625" customWidth="1"/>
    <col min="1755" max="1755" width="52.85546875" customWidth="1"/>
    <col min="1756" max="1756" width="12.7109375" customWidth="1"/>
    <col min="1757" max="1757" width="2.85546875" customWidth="1"/>
    <col min="1758" max="1758" width="10.42578125" customWidth="1"/>
    <col min="1759" max="1759" width="2.85546875" customWidth="1"/>
    <col min="1760" max="1760" width="12.7109375" customWidth="1"/>
    <col min="1761" max="1761" width="12.140625" customWidth="1"/>
    <col min="1763" max="1763" width="46.42578125" customWidth="1"/>
    <col min="1764" max="1764" width="13.28515625" customWidth="1"/>
    <col min="1765" max="1767" width="16.28515625" customWidth="1"/>
    <col min="2008" max="2008" width="2.85546875" customWidth="1"/>
    <col min="2010" max="2010" width="4.28515625" customWidth="1"/>
    <col min="2011" max="2011" width="52.85546875" customWidth="1"/>
    <col min="2012" max="2012" width="12.7109375" customWidth="1"/>
    <col min="2013" max="2013" width="2.85546875" customWidth="1"/>
    <col min="2014" max="2014" width="10.42578125" customWidth="1"/>
    <col min="2015" max="2015" width="2.85546875" customWidth="1"/>
    <col min="2016" max="2016" width="12.7109375" customWidth="1"/>
    <col min="2017" max="2017" width="12.140625" customWidth="1"/>
    <col min="2019" max="2019" width="46.42578125" customWidth="1"/>
    <col min="2020" max="2020" width="13.28515625" customWidth="1"/>
    <col min="2021" max="2023" width="16.28515625" customWidth="1"/>
    <col min="2264" max="2264" width="2.85546875" customWidth="1"/>
    <col min="2266" max="2266" width="4.28515625" customWidth="1"/>
    <col min="2267" max="2267" width="52.85546875" customWidth="1"/>
    <col min="2268" max="2268" width="12.7109375" customWidth="1"/>
    <col min="2269" max="2269" width="2.85546875" customWidth="1"/>
    <col min="2270" max="2270" width="10.42578125" customWidth="1"/>
    <col min="2271" max="2271" width="2.85546875" customWidth="1"/>
    <col min="2272" max="2272" width="12.7109375" customWidth="1"/>
    <col min="2273" max="2273" width="12.140625" customWidth="1"/>
    <col min="2275" max="2275" width="46.42578125" customWidth="1"/>
    <col min="2276" max="2276" width="13.28515625" customWidth="1"/>
    <col min="2277" max="2279" width="16.28515625" customWidth="1"/>
    <col min="2520" max="2520" width="2.85546875" customWidth="1"/>
    <col min="2522" max="2522" width="4.28515625" customWidth="1"/>
    <col min="2523" max="2523" width="52.85546875" customWidth="1"/>
    <col min="2524" max="2524" width="12.7109375" customWidth="1"/>
    <col min="2525" max="2525" width="2.85546875" customWidth="1"/>
    <col min="2526" max="2526" width="10.42578125" customWidth="1"/>
    <col min="2527" max="2527" width="2.85546875" customWidth="1"/>
    <col min="2528" max="2528" width="12.7109375" customWidth="1"/>
    <col min="2529" max="2529" width="12.140625" customWidth="1"/>
    <col min="2531" max="2531" width="46.42578125" customWidth="1"/>
    <col min="2532" max="2532" width="13.28515625" customWidth="1"/>
    <col min="2533" max="2535" width="16.28515625" customWidth="1"/>
    <col min="2776" max="2776" width="2.85546875" customWidth="1"/>
    <col min="2778" max="2778" width="4.28515625" customWidth="1"/>
    <col min="2779" max="2779" width="52.85546875" customWidth="1"/>
    <col min="2780" max="2780" width="12.7109375" customWidth="1"/>
    <col min="2781" max="2781" width="2.85546875" customWidth="1"/>
    <col min="2782" max="2782" width="10.42578125" customWidth="1"/>
    <col min="2783" max="2783" width="2.85546875" customWidth="1"/>
    <col min="2784" max="2784" width="12.7109375" customWidth="1"/>
    <col min="2785" max="2785" width="12.140625" customWidth="1"/>
    <col min="2787" max="2787" width="46.42578125" customWidth="1"/>
    <col min="2788" max="2788" width="13.28515625" customWidth="1"/>
    <col min="2789" max="2791" width="16.28515625" customWidth="1"/>
    <col min="3032" max="3032" width="2.85546875" customWidth="1"/>
    <col min="3034" max="3034" width="4.28515625" customWidth="1"/>
    <col min="3035" max="3035" width="52.85546875" customWidth="1"/>
    <col min="3036" max="3036" width="12.7109375" customWidth="1"/>
    <col min="3037" max="3037" width="2.85546875" customWidth="1"/>
    <col min="3038" max="3038" width="10.42578125" customWidth="1"/>
    <col min="3039" max="3039" width="2.85546875" customWidth="1"/>
    <col min="3040" max="3040" width="12.7109375" customWidth="1"/>
    <col min="3041" max="3041" width="12.140625" customWidth="1"/>
    <col min="3043" max="3043" width="46.42578125" customWidth="1"/>
    <col min="3044" max="3044" width="13.28515625" customWidth="1"/>
    <col min="3045" max="3047" width="16.28515625" customWidth="1"/>
    <col min="3288" max="3288" width="2.85546875" customWidth="1"/>
    <col min="3290" max="3290" width="4.28515625" customWidth="1"/>
    <col min="3291" max="3291" width="52.85546875" customWidth="1"/>
    <col min="3292" max="3292" width="12.7109375" customWidth="1"/>
    <col min="3293" max="3293" width="2.85546875" customWidth="1"/>
    <col min="3294" max="3294" width="10.42578125" customWidth="1"/>
    <col min="3295" max="3295" width="2.85546875" customWidth="1"/>
    <col min="3296" max="3296" width="12.7109375" customWidth="1"/>
    <col min="3297" max="3297" width="12.140625" customWidth="1"/>
    <col min="3299" max="3299" width="46.42578125" customWidth="1"/>
    <col min="3300" max="3300" width="13.28515625" customWidth="1"/>
    <col min="3301" max="3303" width="16.28515625" customWidth="1"/>
    <col min="3544" max="3544" width="2.85546875" customWidth="1"/>
    <col min="3546" max="3546" width="4.28515625" customWidth="1"/>
    <col min="3547" max="3547" width="52.85546875" customWidth="1"/>
    <col min="3548" max="3548" width="12.7109375" customWidth="1"/>
    <col min="3549" max="3549" width="2.85546875" customWidth="1"/>
    <col min="3550" max="3550" width="10.42578125" customWidth="1"/>
    <col min="3551" max="3551" width="2.85546875" customWidth="1"/>
    <col min="3552" max="3552" width="12.7109375" customWidth="1"/>
    <col min="3553" max="3553" width="12.140625" customWidth="1"/>
    <col min="3555" max="3555" width="46.42578125" customWidth="1"/>
    <col min="3556" max="3556" width="13.28515625" customWidth="1"/>
    <col min="3557" max="3559" width="16.28515625" customWidth="1"/>
    <col min="3800" max="3800" width="2.85546875" customWidth="1"/>
    <col min="3802" max="3802" width="4.28515625" customWidth="1"/>
    <col min="3803" max="3803" width="52.85546875" customWidth="1"/>
    <col min="3804" max="3804" width="12.7109375" customWidth="1"/>
    <col min="3805" max="3805" width="2.85546875" customWidth="1"/>
    <col min="3806" max="3806" width="10.42578125" customWidth="1"/>
    <col min="3807" max="3807" width="2.85546875" customWidth="1"/>
    <col min="3808" max="3808" width="12.7109375" customWidth="1"/>
    <col min="3809" max="3809" width="12.140625" customWidth="1"/>
    <col min="3811" max="3811" width="46.42578125" customWidth="1"/>
    <col min="3812" max="3812" width="13.28515625" customWidth="1"/>
    <col min="3813" max="3815" width="16.28515625" customWidth="1"/>
    <col min="4056" max="4056" width="2.85546875" customWidth="1"/>
    <col min="4058" max="4058" width="4.28515625" customWidth="1"/>
    <col min="4059" max="4059" width="52.85546875" customWidth="1"/>
    <col min="4060" max="4060" width="12.7109375" customWidth="1"/>
    <col min="4061" max="4061" width="2.85546875" customWidth="1"/>
    <col min="4062" max="4062" width="10.42578125" customWidth="1"/>
    <col min="4063" max="4063" width="2.85546875" customWidth="1"/>
    <col min="4064" max="4064" width="12.7109375" customWidth="1"/>
    <col min="4065" max="4065" width="12.140625" customWidth="1"/>
    <col min="4067" max="4067" width="46.42578125" customWidth="1"/>
    <col min="4068" max="4068" width="13.28515625" customWidth="1"/>
    <col min="4069" max="4071" width="16.28515625" customWidth="1"/>
    <col min="4312" max="4312" width="2.85546875" customWidth="1"/>
    <col min="4314" max="4314" width="4.28515625" customWidth="1"/>
    <col min="4315" max="4315" width="52.85546875" customWidth="1"/>
    <col min="4316" max="4316" width="12.7109375" customWidth="1"/>
    <col min="4317" max="4317" width="2.85546875" customWidth="1"/>
    <col min="4318" max="4318" width="10.42578125" customWidth="1"/>
    <col min="4319" max="4319" width="2.85546875" customWidth="1"/>
    <col min="4320" max="4320" width="12.7109375" customWidth="1"/>
    <col min="4321" max="4321" width="12.140625" customWidth="1"/>
    <col min="4323" max="4323" width="46.42578125" customWidth="1"/>
    <col min="4324" max="4324" width="13.28515625" customWidth="1"/>
    <col min="4325" max="4327" width="16.28515625" customWidth="1"/>
    <col min="4568" max="4568" width="2.85546875" customWidth="1"/>
    <col min="4570" max="4570" width="4.28515625" customWidth="1"/>
    <col min="4571" max="4571" width="52.85546875" customWidth="1"/>
    <col min="4572" max="4572" width="12.7109375" customWidth="1"/>
    <col min="4573" max="4573" width="2.85546875" customWidth="1"/>
    <col min="4574" max="4574" width="10.42578125" customWidth="1"/>
    <col min="4575" max="4575" width="2.85546875" customWidth="1"/>
    <col min="4576" max="4576" width="12.7109375" customWidth="1"/>
    <col min="4577" max="4577" width="12.140625" customWidth="1"/>
    <col min="4579" max="4579" width="46.42578125" customWidth="1"/>
    <col min="4580" max="4580" width="13.28515625" customWidth="1"/>
    <col min="4581" max="4583" width="16.28515625" customWidth="1"/>
    <col min="4824" max="4824" width="2.85546875" customWidth="1"/>
    <col min="4826" max="4826" width="4.28515625" customWidth="1"/>
    <col min="4827" max="4827" width="52.85546875" customWidth="1"/>
    <col min="4828" max="4828" width="12.7109375" customWidth="1"/>
    <col min="4829" max="4829" width="2.85546875" customWidth="1"/>
    <col min="4830" max="4830" width="10.42578125" customWidth="1"/>
    <col min="4831" max="4831" width="2.85546875" customWidth="1"/>
    <col min="4832" max="4832" width="12.7109375" customWidth="1"/>
    <col min="4833" max="4833" width="12.140625" customWidth="1"/>
    <col min="4835" max="4835" width="46.42578125" customWidth="1"/>
    <col min="4836" max="4836" width="13.28515625" customWidth="1"/>
    <col min="4837" max="4839" width="16.28515625" customWidth="1"/>
    <col min="5080" max="5080" width="2.85546875" customWidth="1"/>
    <col min="5082" max="5082" width="4.28515625" customWidth="1"/>
    <col min="5083" max="5083" width="52.85546875" customWidth="1"/>
    <col min="5084" max="5084" width="12.7109375" customWidth="1"/>
    <col min="5085" max="5085" width="2.85546875" customWidth="1"/>
    <col min="5086" max="5086" width="10.42578125" customWidth="1"/>
    <col min="5087" max="5087" width="2.85546875" customWidth="1"/>
    <col min="5088" max="5088" width="12.7109375" customWidth="1"/>
    <col min="5089" max="5089" width="12.140625" customWidth="1"/>
    <col min="5091" max="5091" width="46.42578125" customWidth="1"/>
    <col min="5092" max="5092" width="13.28515625" customWidth="1"/>
    <col min="5093" max="5095" width="16.28515625" customWidth="1"/>
    <col min="5336" max="5336" width="2.85546875" customWidth="1"/>
    <col min="5338" max="5338" width="4.28515625" customWidth="1"/>
    <col min="5339" max="5339" width="52.85546875" customWidth="1"/>
    <col min="5340" max="5340" width="12.7109375" customWidth="1"/>
    <col min="5341" max="5341" width="2.85546875" customWidth="1"/>
    <col min="5342" max="5342" width="10.42578125" customWidth="1"/>
    <col min="5343" max="5343" width="2.85546875" customWidth="1"/>
    <col min="5344" max="5344" width="12.7109375" customWidth="1"/>
    <col min="5345" max="5345" width="12.140625" customWidth="1"/>
    <col min="5347" max="5347" width="46.42578125" customWidth="1"/>
    <col min="5348" max="5348" width="13.28515625" customWidth="1"/>
    <col min="5349" max="5351" width="16.28515625" customWidth="1"/>
    <col min="5592" max="5592" width="2.85546875" customWidth="1"/>
    <col min="5594" max="5594" width="4.28515625" customWidth="1"/>
    <col min="5595" max="5595" width="52.85546875" customWidth="1"/>
    <col min="5596" max="5596" width="12.7109375" customWidth="1"/>
    <col min="5597" max="5597" width="2.85546875" customWidth="1"/>
    <col min="5598" max="5598" width="10.42578125" customWidth="1"/>
    <col min="5599" max="5599" width="2.85546875" customWidth="1"/>
    <col min="5600" max="5600" width="12.7109375" customWidth="1"/>
    <col min="5601" max="5601" width="12.140625" customWidth="1"/>
    <col min="5603" max="5603" width="46.42578125" customWidth="1"/>
    <col min="5604" max="5604" width="13.28515625" customWidth="1"/>
    <col min="5605" max="5607" width="16.28515625" customWidth="1"/>
    <col min="5848" max="5848" width="2.85546875" customWidth="1"/>
    <col min="5850" max="5850" width="4.28515625" customWidth="1"/>
    <col min="5851" max="5851" width="52.85546875" customWidth="1"/>
    <col min="5852" max="5852" width="12.7109375" customWidth="1"/>
    <col min="5853" max="5853" width="2.85546875" customWidth="1"/>
    <col min="5854" max="5854" width="10.42578125" customWidth="1"/>
    <col min="5855" max="5855" width="2.85546875" customWidth="1"/>
    <col min="5856" max="5856" width="12.7109375" customWidth="1"/>
    <col min="5857" max="5857" width="12.140625" customWidth="1"/>
    <col min="5859" max="5859" width="46.42578125" customWidth="1"/>
    <col min="5860" max="5860" width="13.28515625" customWidth="1"/>
    <col min="5861" max="5863" width="16.28515625" customWidth="1"/>
    <col min="6104" max="6104" width="2.85546875" customWidth="1"/>
    <col min="6106" max="6106" width="4.28515625" customWidth="1"/>
    <col min="6107" max="6107" width="52.85546875" customWidth="1"/>
    <col min="6108" max="6108" width="12.7109375" customWidth="1"/>
    <col min="6109" max="6109" width="2.85546875" customWidth="1"/>
    <col min="6110" max="6110" width="10.42578125" customWidth="1"/>
    <col min="6111" max="6111" width="2.85546875" customWidth="1"/>
    <col min="6112" max="6112" width="12.7109375" customWidth="1"/>
    <col min="6113" max="6113" width="12.140625" customWidth="1"/>
    <col min="6115" max="6115" width="46.42578125" customWidth="1"/>
    <col min="6116" max="6116" width="13.28515625" customWidth="1"/>
    <col min="6117" max="6119" width="16.28515625" customWidth="1"/>
    <col min="6360" max="6360" width="2.85546875" customWidth="1"/>
    <col min="6362" max="6362" width="4.28515625" customWidth="1"/>
    <col min="6363" max="6363" width="52.85546875" customWidth="1"/>
    <col min="6364" max="6364" width="12.7109375" customWidth="1"/>
    <col min="6365" max="6365" width="2.85546875" customWidth="1"/>
    <col min="6366" max="6366" width="10.42578125" customWidth="1"/>
    <col min="6367" max="6367" width="2.85546875" customWidth="1"/>
    <col min="6368" max="6368" width="12.7109375" customWidth="1"/>
    <col min="6369" max="6369" width="12.140625" customWidth="1"/>
    <col min="6371" max="6371" width="46.42578125" customWidth="1"/>
    <col min="6372" max="6372" width="13.28515625" customWidth="1"/>
    <col min="6373" max="6375" width="16.28515625" customWidth="1"/>
    <col min="6616" max="6616" width="2.85546875" customWidth="1"/>
    <col min="6618" max="6618" width="4.28515625" customWidth="1"/>
    <col min="6619" max="6619" width="52.85546875" customWidth="1"/>
    <col min="6620" max="6620" width="12.7109375" customWidth="1"/>
    <col min="6621" max="6621" width="2.85546875" customWidth="1"/>
    <col min="6622" max="6622" width="10.42578125" customWidth="1"/>
    <col min="6623" max="6623" width="2.85546875" customWidth="1"/>
    <col min="6624" max="6624" width="12.7109375" customWidth="1"/>
    <col min="6625" max="6625" width="12.140625" customWidth="1"/>
    <col min="6627" max="6627" width="46.42578125" customWidth="1"/>
    <col min="6628" max="6628" width="13.28515625" customWidth="1"/>
    <col min="6629" max="6631" width="16.28515625" customWidth="1"/>
    <col min="6872" max="6872" width="2.85546875" customWidth="1"/>
    <col min="6874" max="6874" width="4.28515625" customWidth="1"/>
    <col min="6875" max="6875" width="52.85546875" customWidth="1"/>
    <col min="6876" max="6876" width="12.7109375" customWidth="1"/>
    <col min="6877" max="6877" width="2.85546875" customWidth="1"/>
    <col min="6878" max="6878" width="10.42578125" customWidth="1"/>
    <col min="6879" max="6879" width="2.85546875" customWidth="1"/>
    <col min="6880" max="6880" width="12.7109375" customWidth="1"/>
    <col min="6881" max="6881" width="12.140625" customWidth="1"/>
    <col min="6883" max="6883" width="46.42578125" customWidth="1"/>
    <col min="6884" max="6884" width="13.28515625" customWidth="1"/>
    <col min="6885" max="6887" width="16.28515625" customWidth="1"/>
    <col min="7128" max="7128" width="2.85546875" customWidth="1"/>
    <col min="7130" max="7130" width="4.28515625" customWidth="1"/>
    <col min="7131" max="7131" width="52.85546875" customWidth="1"/>
    <col min="7132" max="7132" width="12.7109375" customWidth="1"/>
    <col min="7133" max="7133" width="2.85546875" customWidth="1"/>
    <col min="7134" max="7134" width="10.42578125" customWidth="1"/>
    <col min="7135" max="7135" width="2.85546875" customWidth="1"/>
    <col min="7136" max="7136" width="12.7109375" customWidth="1"/>
    <col min="7137" max="7137" width="12.140625" customWidth="1"/>
    <col min="7139" max="7139" width="46.42578125" customWidth="1"/>
    <col min="7140" max="7140" width="13.28515625" customWidth="1"/>
    <col min="7141" max="7143" width="16.28515625" customWidth="1"/>
    <col min="7384" max="7384" width="2.85546875" customWidth="1"/>
    <col min="7386" max="7386" width="4.28515625" customWidth="1"/>
    <col min="7387" max="7387" width="52.85546875" customWidth="1"/>
    <col min="7388" max="7388" width="12.7109375" customWidth="1"/>
    <col min="7389" max="7389" width="2.85546875" customWidth="1"/>
    <col min="7390" max="7390" width="10.42578125" customWidth="1"/>
    <col min="7391" max="7391" width="2.85546875" customWidth="1"/>
    <col min="7392" max="7392" width="12.7109375" customWidth="1"/>
    <col min="7393" max="7393" width="12.140625" customWidth="1"/>
    <col min="7395" max="7395" width="46.42578125" customWidth="1"/>
    <col min="7396" max="7396" width="13.28515625" customWidth="1"/>
    <col min="7397" max="7399" width="16.28515625" customWidth="1"/>
    <col min="7640" max="7640" width="2.85546875" customWidth="1"/>
    <col min="7642" max="7642" width="4.28515625" customWidth="1"/>
    <col min="7643" max="7643" width="52.85546875" customWidth="1"/>
    <col min="7644" max="7644" width="12.7109375" customWidth="1"/>
    <col min="7645" max="7645" width="2.85546875" customWidth="1"/>
    <col min="7646" max="7646" width="10.42578125" customWidth="1"/>
    <col min="7647" max="7647" width="2.85546875" customWidth="1"/>
    <col min="7648" max="7648" width="12.7109375" customWidth="1"/>
    <col min="7649" max="7649" width="12.140625" customWidth="1"/>
    <col min="7651" max="7651" width="46.42578125" customWidth="1"/>
    <col min="7652" max="7652" width="13.28515625" customWidth="1"/>
    <col min="7653" max="7655" width="16.28515625" customWidth="1"/>
    <col min="7896" max="7896" width="2.85546875" customWidth="1"/>
    <col min="7898" max="7898" width="4.28515625" customWidth="1"/>
    <col min="7899" max="7899" width="52.85546875" customWidth="1"/>
    <col min="7900" max="7900" width="12.7109375" customWidth="1"/>
    <col min="7901" max="7901" width="2.85546875" customWidth="1"/>
    <col min="7902" max="7902" width="10.42578125" customWidth="1"/>
    <col min="7903" max="7903" width="2.85546875" customWidth="1"/>
    <col min="7904" max="7904" width="12.7109375" customWidth="1"/>
    <col min="7905" max="7905" width="12.140625" customWidth="1"/>
    <col min="7907" max="7907" width="46.42578125" customWidth="1"/>
    <col min="7908" max="7908" width="13.28515625" customWidth="1"/>
    <col min="7909" max="7911" width="16.28515625" customWidth="1"/>
    <col min="8152" max="8152" width="2.85546875" customWidth="1"/>
    <col min="8154" max="8154" width="4.28515625" customWidth="1"/>
    <col min="8155" max="8155" width="52.85546875" customWidth="1"/>
    <col min="8156" max="8156" width="12.7109375" customWidth="1"/>
    <col min="8157" max="8157" width="2.85546875" customWidth="1"/>
    <col min="8158" max="8158" width="10.42578125" customWidth="1"/>
    <col min="8159" max="8159" width="2.85546875" customWidth="1"/>
    <col min="8160" max="8160" width="12.7109375" customWidth="1"/>
    <col min="8161" max="8161" width="12.140625" customWidth="1"/>
    <col min="8163" max="8163" width="46.42578125" customWidth="1"/>
    <col min="8164" max="8164" width="13.28515625" customWidth="1"/>
    <col min="8165" max="8167" width="16.28515625" customWidth="1"/>
    <col min="8408" max="8408" width="2.85546875" customWidth="1"/>
    <col min="8410" max="8410" width="4.28515625" customWidth="1"/>
    <col min="8411" max="8411" width="52.85546875" customWidth="1"/>
    <col min="8412" max="8412" width="12.7109375" customWidth="1"/>
    <col min="8413" max="8413" width="2.85546875" customWidth="1"/>
    <col min="8414" max="8414" width="10.42578125" customWidth="1"/>
    <col min="8415" max="8415" width="2.85546875" customWidth="1"/>
    <col min="8416" max="8416" width="12.7109375" customWidth="1"/>
    <col min="8417" max="8417" width="12.140625" customWidth="1"/>
    <col min="8419" max="8419" width="46.42578125" customWidth="1"/>
    <col min="8420" max="8420" width="13.28515625" customWidth="1"/>
    <col min="8421" max="8423" width="16.28515625" customWidth="1"/>
    <col min="8664" max="8664" width="2.85546875" customWidth="1"/>
    <col min="8666" max="8666" width="4.28515625" customWidth="1"/>
    <col min="8667" max="8667" width="52.85546875" customWidth="1"/>
    <col min="8668" max="8668" width="12.7109375" customWidth="1"/>
    <col min="8669" max="8669" width="2.85546875" customWidth="1"/>
    <col min="8670" max="8670" width="10.42578125" customWidth="1"/>
    <col min="8671" max="8671" width="2.85546875" customWidth="1"/>
    <col min="8672" max="8672" width="12.7109375" customWidth="1"/>
    <col min="8673" max="8673" width="12.140625" customWidth="1"/>
    <col min="8675" max="8675" width="46.42578125" customWidth="1"/>
    <col min="8676" max="8676" width="13.28515625" customWidth="1"/>
    <col min="8677" max="8679" width="16.28515625" customWidth="1"/>
    <col min="8920" max="8920" width="2.85546875" customWidth="1"/>
    <col min="8922" max="8922" width="4.28515625" customWidth="1"/>
    <col min="8923" max="8923" width="52.85546875" customWidth="1"/>
    <col min="8924" max="8924" width="12.7109375" customWidth="1"/>
    <col min="8925" max="8925" width="2.85546875" customWidth="1"/>
    <col min="8926" max="8926" width="10.42578125" customWidth="1"/>
    <col min="8927" max="8927" width="2.85546875" customWidth="1"/>
    <col min="8928" max="8928" width="12.7109375" customWidth="1"/>
    <col min="8929" max="8929" width="12.140625" customWidth="1"/>
    <col min="8931" max="8931" width="46.42578125" customWidth="1"/>
    <col min="8932" max="8932" width="13.28515625" customWidth="1"/>
    <col min="8933" max="8935" width="16.28515625" customWidth="1"/>
    <col min="9176" max="9176" width="2.85546875" customWidth="1"/>
    <col min="9178" max="9178" width="4.28515625" customWidth="1"/>
    <col min="9179" max="9179" width="52.85546875" customWidth="1"/>
    <col min="9180" max="9180" width="12.7109375" customWidth="1"/>
    <col min="9181" max="9181" width="2.85546875" customWidth="1"/>
    <col min="9182" max="9182" width="10.42578125" customWidth="1"/>
    <col min="9183" max="9183" width="2.85546875" customWidth="1"/>
    <col min="9184" max="9184" width="12.7109375" customWidth="1"/>
    <col min="9185" max="9185" width="12.140625" customWidth="1"/>
    <col min="9187" max="9187" width="46.42578125" customWidth="1"/>
    <col min="9188" max="9188" width="13.28515625" customWidth="1"/>
    <col min="9189" max="9191" width="16.28515625" customWidth="1"/>
    <col min="9432" max="9432" width="2.85546875" customWidth="1"/>
    <col min="9434" max="9434" width="4.28515625" customWidth="1"/>
    <col min="9435" max="9435" width="52.85546875" customWidth="1"/>
    <col min="9436" max="9436" width="12.7109375" customWidth="1"/>
    <col min="9437" max="9437" width="2.85546875" customWidth="1"/>
    <col min="9438" max="9438" width="10.42578125" customWidth="1"/>
    <col min="9439" max="9439" width="2.85546875" customWidth="1"/>
    <col min="9440" max="9440" width="12.7109375" customWidth="1"/>
    <col min="9441" max="9441" width="12.140625" customWidth="1"/>
    <col min="9443" max="9443" width="46.42578125" customWidth="1"/>
    <col min="9444" max="9444" width="13.28515625" customWidth="1"/>
    <col min="9445" max="9447" width="16.28515625" customWidth="1"/>
    <col min="9688" max="9688" width="2.85546875" customWidth="1"/>
    <col min="9690" max="9690" width="4.28515625" customWidth="1"/>
    <col min="9691" max="9691" width="52.85546875" customWidth="1"/>
    <col min="9692" max="9692" width="12.7109375" customWidth="1"/>
    <col min="9693" max="9693" width="2.85546875" customWidth="1"/>
    <col min="9694" max="9694" width="10.42578125" customWidth="1"/>
    <col min="9695" max="9695" width="2.85546875" customWidth="1"/>
    <col min="9696" max="9696" width="12.7109375" customWidth="1"/>
    <col min="9697" max="9697" width="12.140625" customWidth="1"/>
    <col min="9699" max="9699" width="46.42578125" customWidth="1"/>
    <col min="9700" max="9700" width="13.28515625" customWidth="1"/>
    <col min="9701" max="9703" width="16.28515625" customWidth="1"/>
    <col min="9944" max="9944" width="2.85546875" customWidth="1"/>
    <col min="9946" max="9946" width="4.28515625" customWidth="1"/>
    <col min="9947" max="9947" width="52.85546875" customWidth="1"/>
    <col min="9948" max="9948" width="12.7109375" customWidth="1"/>
    <col min="9949" max="9949" width="2.85546875" customWidth="1"/>
    <col min="9950" max="9950" width="10.42578125" customWidth="1"/>
    <col min="9951" max="9951" width="2.85546875" customWidth="1"/>
    <col min="9952" max="9952" width="12.7109375" customWidth="1"/>
    <col min="9953" max="9953" width="12.140625" customWidth="1"/>
    <col min="9955" max="9955" width="46.42578125" customWidth="1"/>
    <col min="9956" max="9956" width="13.28515625" customWidth="1"/>
    <col min="9957" max="9959" width="16.28515625" customWidth="1"/>
    <col min="10200" max="10200" width="2.85546875" customWidth="1"/>
    <col min="10202" max="10202" width="4.28515625" customWidth="1"/>
    <col min="10203" max="10203" width="52.85546875" customWidth="1"/>
    <col min="10204" max="10204" width="12.7109375" customWidth="1"/>
    <col min="10205" max="10205" width="2.85546875" customWidth="1"/>
    <col min="10206" max="10206" width="10.42578125" customWidth="1"/>
    <col min="10207" max="10207" width="2.85546875" customWidth="1"/>
    <col min="10208" max="10208" width="12.7109375" customWidth="1"/>
    <col min="10209" max="10209" width="12.140625" customWidth="1"/>
    <col min="10211" max="10211" width="46.42578125" customWidth="1"/>
    <col min="10212" max="10212" width="13.28515625" customWidth="1"/>
    <col min="10213" max="10215" width="16.28515625" customWidth="1"/>
    <col min="10456" max="10456" width="2.85546875" customWidth="1"/>
    <col min="10458" max="10458" width="4.28515625" customWidth="1"/>
    <col min="10459" max="10459" width="52.85546875" customWidth="1"/>
    <col min="10460" max="10460" width="12.7109375" customWidth="1"/>
    <col min="10461" max="10461" width="2.85546875" customWidth="1"/>
    <col min="10462" max="10462" width="10.42578125" customWidth="1"/>
    <col min="10463" max="10463" width="2.85546875" customWidth="1"/>
    <col min="10464" max="10464" width="12.7109375" customWidth="1"/>
    <col min="10465" max="10465" width="12.140625" customWidth="1"/>
    <col min="10467" max="10467" width="46.42578125" customWidth="1"/>
    <col min="10468" max="10468" width="13.28515625" customWidth="1"/>
    <col min="10469" max="10471" width="16.28515625" customWidth="1"/>
    <col min="10712" max="10712" width="2.85546875" customWidth="1"/>
    <col min="10714" max="10714" width="4.28515625" customWidth="1"/>
    <col min="10715" max="10715" width="52.85546875" customWidth="1"/>
    <col min="10716" max="10716" width="12.7109375" customWidth="1"/>
    <col min="10717" max="10717" width="2.85546875" customWidth="1"/>
    <col min="10718" max="10718" width="10.42578125" customWidth="1"/>
    <col min="10719" max="10719" width="2.85546875" customWidth="1"/>
    <col min="10720" max="10720" width="12.7109375" customWidth="1"/>
    <col min="10721" max="10721" width="12.140625" customWidth="1"/>
    <col min="10723" max="10723" width="46.42578125" customWidth="1"/>
    <col min="10724" max="10724" width="13.28515625" customWidth="1"/>
    <col min="10725" max="10727" width="16.28515625" customWidth="1"/>
    <col min="10968" max="10968" width="2.85546875" customWidth="1"/>
    <col min="10970" max="10970" width="4.28515625" customWidth="1"/>
    <col min="10971" max="10971" width="52.85546875" customWidth="1"/>
    <col min="10972" max="10972" width="12.7109375" customWidth="1"/>
    <col min="10973" max="10973" width="2.85546875" customWidth="1"/>
    <col min="10974" max="10974" width="10.42578125" customWidth="1"/>
    <col min="10975" max="10975" width="2.85546875" customWidth="1"/>
    <col min="10976" max="10976" width="12.7109375" customWidth="1"/>
    <col min="10977" max="10977" width="12.140625" customWidth="1"/>
    <col min="10979" max="10979" width="46.42578125" customWidth="1"/>
    <col min="10980" max="10980" width="13.28515625" customWidth="1"/>
    <col min="10981" max="10983" width="16.28515625" customWidth="1"/>
    <col min="11224" max="11224" width="2.85546875" customWidth="1"/>
    <col min="11226" max="11226" width="4.28515625" customWidth="1"/>
    <col min="11227" max="11227" width="52.85546875" customWidth="1"/>
    <col min="11228" max="11228" width="12.7109375" customWidth="1"/>
    <col min="11229" max="11229" width="2.85546875" customWidth="1"/>
    <col min="11230" max="11230" width="10.42578125" customWidth="1"/>
    <col min="11231" max="11231" width="2.85546875" customWidth="1"/>
    <col min="11232" max="11232" width="12.7109375" customWidth="1"/>
    <col min="11233" max="11233" width="12.140625" customWidth="1"/>
    <col min="11235" max="11235" width="46.42578125" customWidth="1"/>
    <col min="11236" max="11236" width="13.28515625" customWidth="1"/>
    <col min="11237" max="11239" width="16.28515625" customWidth="1"/>
    <col min="11480" max="11480" width="2.85546875" customWidth="1"/>
    <col min="11482" max="11482" width="4.28515625" customWidth="1"/>
    <col min="11483" max="11483" width="52.85546875" customWidth="1"/>
    <col min="11484" max="11484" width="12.7109375" customWidth="1"/>
    <col min="11485" max="11485" width="2.85546875" customWidth="1"/>
    <col min="11486" max="11486" width="10.42578125" customWidth="1"/>
    <col min="11487" max="11487" width="2.85546875" customWidth="1"/>
    <col min="11488" max="11488" width="12.7109375" customWidth="1"/>
    <col min="11489" max="11489" width="12.140625" customWidth="1"/>
    <col min="11491" max="11491" width="46.42578125" customWidth="1"/>
    <col min="11492" max="11492" width="13.28515625" customWidth="1"/>
    <col min="11493" max="11495" width="16.28515625" customWidth="1"/>
    <col min="11736" max="11736" width="2.85546875" customWidth="1"/>
    <col min="11738" max="11738" width="4.28515625" customWidth="1"/>
    <col min="11739" max="11739" width="52.85546875" customWidth="1"/>
    <col min="11740" max="11740" width="12.7109375" customWidth="1"/>
    <col min="11741" max="11741" width="2.85546875" customWidth="1"/>
    <col min="11742" max="11742" width="10.42578125" customWidth="1"/>
    <col min="11743" max="11743" width="2.85546875" customWidth="1"/>
    <col min="11744" max="11744" width="12.7109375" customWidth="1"/>
    <col min="11745" max="11745" width="12.140625" customWidth="1"/>
    <col min="11747" max="11747" width="46.42578125" customWidth="1"/>
    <col min="11748" max="11748" width="13.28515625" customWidth="1"/>
    <col min="11749" max="11751" width="16.28515625" customWidth="1"/>
    <col min="11992" max="11992" width="2.85546875" customWidth="1"/>
    <col min="11994" max="11994" width="4.28515625" customWidth="1"/>
    <col min="11995" max="11995" width="52.85546875" customWidth="1"/>
    <col min="11996" max="11996" width="12.7109375" customWidth="1"/>
    <col min="11997" max="11997" width="2.85546875" customWidth="1"/>
    <col min="11998" max="11998" width="10.42578125" customWidth="1"/>
    <col min="11999" max="11999" width="2.85546875" customWidth="1"/>
    <col min="12000" max="12000" width="12.7109375" customWidth="1"/>
    <col min="12001" max="12001" width="12.140625" customWidth="1"/>
    <col min="12003" max="12003" width="46.42578125" customWidth="1"/>
    <col min="12004" max="12004" width="13.28515625" customWidth="1"/>
    <col min="12005" max="12007" width="16.28515625" customWidth="1"/>
    <col min="12248" max="12248" width="2.85546875" customWidth="1"/>
    <col min="12250" max="12250" width="4.28515625" customWidth="1"/>
    <col min="12251" max="12251" width="52.85546875" customWidth="1"/>
    <col min="12252" max="12252" width="12.7109375" customWidth="1"/>
    <col min="12253" max="12253" width="2.85546875" customWidth="1"/>
    <col min="12254" max="12254" width="10.42578125" customWidth="1"/>
    <col min="12255" max="12255" width="2.85546875" customWidth="1"/>
    <col min="12256" max="12256" width="12.7109375" customWidth="1"/>
    <col min="12257" max="12257" width="12.140625" customWidth="1"/>
    <col min="12259" max="12259" width="46.42578125" customWidth="1"/>
    <col min="12260" max="12260" width="13.28515625" customWidth="1"/>
    <col min="12261" max="12263" width="16.28515625" customWidth="1"/>
    <col min="12504" max="12504" width="2.85546875" customWidth="1"/>
    <col min="12506" max="12506" width="4.28515625" customWidth="1"/>
    <col min="12507" max="12507" width="52.85546875" customWidth="1"/>
    <col min="12508" max="12508" width="12.7109375" customWidth="1"/>
    <col min="12509" max="12509" width="2.85546875" customWidth="1"/>
    <col min="12510" max="12510" width="10.42578125" customWidth="1"/>
    <col min="12511" max="12511" width="2.85546875" customWidth="1"/>
    <col min="12512" max="12512" width="12.7109375" customWidth="1"/>
    <col min="12513" max="12513" width="12.140625" customWidth="1"/>
    <col min="12515" max="12515" width="46.42578125" customWidth="1"/>
    <col min="12516" max="12516" width="13.28515625" customWidth="1"/>
    <col min="12517" max="12519" width="16.28515625" customWidth="1"/>
    <col min="12760" max="12760" width="2.85546875" customWidth="1"/>
    <col min="12762" max="12762" width="4.28515625" customWidth="1"/>
    <col min="12763" max="12763" width="52.85546875" customWidth="1"/>
    <col min="12764" max="12764" width="12.7109375" customWidth="1"/>
    <col min="12765" max="12765" width="2.85546875" customWidth="1"/>
    <col min="12766" max="12766" width="10.42578125" customWidth="1"/>
    <col min="12767" max="12767" width="2.85546875" customWidth="1"/>
    <col min="12768" max="12768" width="12.7109375" customWidth="1"/>
    <col min="12769" max="12769" width="12.140625" customWidth="1"/>
    <col min="12771" max="12771" width="46.42578125" customWidth="1"/>
    <col min="12772" max="12772" width="13.28515625" customWidth="1"/>
    <col min="12773" max="12775" width="16.28515625" customWidth="1"/>
    <col min="13016" max="13016" width="2.85546875" customWidth="1"/>
    <col min="13018" max="13018" width="4.28515625" customWidth="1"/>
    <col min="13019" max="13019" width="52.85546875" customWidth="1"/>
    <col min="13020" max="13020" width="12.7109375" customWidth="1"/>
    <col min="13021" max="13021" width="2.85546875" customWidth="1"/>
    <col min="13022" max="13022" width="10.42578125" customWidth="1"/>
    <col min="13023" max="13023" width="2.85546875" customWidth="1"/>
    <col min="13024" max="13024" width="12.7109375" customWidth="1"/>
    <col min="13025" max="13025" width="12.140625" customWidth="1"/>
    <col min="13027" max="13027" width="46.42578125" customWidth="1"/>
    <col min="13028" max="13028" width="13.28515625" customWidth="1"/>
    <col min="13029" max="13031" width="16.28515625" customWidth="1"/>
    <col min="13272" max="13272" width="2.85546875" customWidth="1"/>
    <col min="13274" max="13274" width="4.28515625" customWidth="1"/>
    <col min="13275" max="13275" width="52.85546875" customWidth="1"/>
    <col min="13276" max="13276" width="12.7109375" customWidth="1"/>
    <col min="13277" max="13277" width="2.85546875" customWidth="1"/>
    <col min="13278" max="13278" width="10.42578125" customWidth="1"/>
    <col min="13279" max="13279" width="2.85546875" customWidth="1"/>
    <col min="13280" max="13280" width="12.7109375" customWidth="1"/>
    <col min="13281" max="13281" width="12.140625" customWidth="1"/>
    <col min="13283" max="13283" width="46.42578125" customWidth="1"/>
    <col min="13284" max="13284" width="13.28515625" customWidth="1"/>
    <col min="13285" max="13287" width="16.28515625" customWidth="1"/>
    <col min="13528" max="13528" width="2.85546875" customWidth="1"/>
    <col min="13530" max="13530" width="4.28515625" customWidth="1"/>
    <col min="13531" max="13531" width="52.85546875" customWidth="1"/>
    <col min="13532" max="13532" width="12.7109375" customWidth="1"/>
    <col min="13533" max="13533" width="2.85546875" customWidth="1"/>
    <col min="13534" max="13534" width="10.42578125" customWidth="1"/>
    <col min="13535" max="13535" width="2.85546875" customWidth="1"/>
    <col min="13536" max="13536" width="12.7109375" customWidth="1"/>
    <col min="13537" max="13537" width="12.140625" customWidth="1"/>
    <col min="13539" max="13539" width="46.42578125" customWidth="1"/>
    <col min="13540" max="13540" width="13.28515625" customWidth="1"/>
    <col min="13541" max="13543" width="16.28515625" customWidth="1"/>
    <col min="13784" max="13784" width="2.85546875" customWidth="1"/>
    <col min="13786" max="13786" width="4.28515625" customWidth="1"/>
    <col min="13787" max="13787" width="52.85546875" customWidth="1"/>
    <col min="13788" max="13788" width="12.7109375" customWidth="1"/>
    <col min="13789" max="13789" width="2.85546875" customWidth="1"/>
    <col min="13790" max="13790" width="10.42578125" customWidth="1"/>
    <col min="13791" max="13791" width="2.85546875" customWidth="1"/>
    <col min="13792" max="13792" width="12.7109375" customWidth="1"/>
    <col min="13793" max="13793" width="12.140625" customWidth="1"/>
    <col min="13795" max="13795" width="46.42578125" customWidth="1"/>
    <col min="13796" max="13796" width="13.28515625" customWidth="1"/>
    <col min="13797" max="13799" width="16.28515625" customWidth="1"/>
    <col min="14040" max="14040" width="2.85546875" customWidth="1"/>
    <col min="14042" max="14042" width="4.28515625" customWidth="1"/>
    <col min="14043" max="14043" width="52.85546875" customWidth="1"/>
    <col min="14044" max="14044" width="12.7109375" customWidth="1"/>
    <col min="14045" max="14045" width="2.85546875" customWidth="1"/>
    <col min="14046" max="14046" width="10.42578125" customWidth="1"/>
    <col min="14047" max="14047" width="2.85546875" customWidth="1"/>
    <col min="14048" max="14048" width="12.7109375" customWidth="1"/>
    <col min="14049" max="14049" width="12.140625" customWidth="1"/>
    <col min="14051" max="14051" width="46.42578125" customWidth="1"/>
    <col min="14052" max="14052" width="13.28515625" customWidth="1"/>
    <col min="14053" max="14055" width="16.28515625" customWidth="1"/>
    <col min="14296" max="14296" width="2.85546875" customWidth="1"/>
    <col min="14298" max="14298" width="4.28515625" customWidth="1"/>
    <col min="14299" max="14299" width="52.85546875" customWidth="1"/>
    <col min="14300" max="14300" width="12.7109375" customWidth="1"/>
    <col min="14301" max="14301" width="2.85546875" customWidth="1"/>
    <col min="14302" max="14302" width="10.42578125" customWidth="1"/>
    <col min="14303" max="14303" width="2.85546875" customWidth="1"/>
    <col min="14304" max="14304" width="12.7109375" customWidth="1"/>
    <col min="14305" max="14305" width="12.140625" customWidth="1"/>
    <col min="14307" max="14307" width="46.42578125" customWidth="1"/>
    <col min="14308" max="14308" width="13.28515625" customWidth="1"/>
    <col min="14309" max="14311" width="16.28515625" customWidth="1"/>
    <col min="14552" max="14552" width="2.85546875" customWidth="1"/>
    <col min="14554" max="14554" width="4.28515625" customWidth="1"/>
    <col min="14555" max="14555" width="52.85546875" customWidth="1"/>
    <col min="14556" max="14556" width="12.7109375" customWidth="1"/>
    <col min="14557" max="14557" width="2.85546875" customWidth="1"/>
    <col min="14558" max="14558" width="10.42578125" customWidth="1"/>
    <col min="14559" max="14559" width="2.85546875" customWidth="1"/>
    <col min="14560" max="14560" width="12.7109375" customWidth="1"/>
    <col min="14561" max="14561" width="12.140625" customWidth="1"/>
    <col min="14563" max="14563" width="46.42578125" customWidth="1"/>
    <col min="14564" max="14564" width="13.28515625" customWidth="1"/>
    <col min="14565" max="14567" width="16.28515625" customWidth="1"/>
    <col min="14808" max="14808" width="2.85546875" customWidth="1"/>
    <col min="14810" max="14810" width="4.28515625" customWidth="1"/>
    <col min="14811" max="14811" width="52.85546875" customWidth="1"/>
    <col min="14812" max="14812" width="12.7109375" customWidth="1"/>
    <col min="14813" max="14813" width="2.85546875" customWidth="1"/>
    <col min="14814" max="14814" width="10.42578125" customWidth="1"/>
    <col min="14815" max="14815" width="2.85546875" customWidth="1"/>
    <col min="14816" max="14816" width="12.7109375" customWidth="1"/>
    <col min="14817" max="14817" width="12.140625" customWidth="1"/>
    <col min="14819" max="14819" width="46.42578125" customWidth="1"/>
    <col min="14820" max="14820" width="13.28515625" customWidth="1"/>
    <col min="14821" max="14823" width="16.28515625" customWidth="1"/>
    <col min="15064" max="15064" width="2.85546875" customWidth="1"/>
    <col min="15066" max="15066" width="4.28515625" customWidth="1"/>
    <col min="15067" max="15067" width="52.85546875" customWidth="1"/>
    <col min="15068" max="15068" width="12.7109375" customWidth="1"/>
    <col min="15069" max="15069" width="2.85546875" customWidth="1"/>
    <col min="15070" max="15070" width="10.42578125" customWidth="1"/>
    <col min="15071" max="15071" width="2.85546875" customWidth="1"/>
    <col min="15072" max="15072" width="12.7109375" customWidth="1"/>
    <col min="15073" max="15073" width="12.140625" customWidth="1"/>
    <col min="15075" max="15075" width="46.42578125" customWidth="1"/>
    <col min="15076" max="15076" width="13.28515625" customWidth="1"/>
    <col min="15077" max="15079" width="16.28515625" customWidth="1"/>
    <col min="15320" max="15320" width="2.85546875" customWidth="1"/>
    <col min="15322" max="15322" width="4.28515625" customWidth="1"/>
    <col min="15323" max="15323" width="52.85546875" customWidth="1"/>
    <col min="15324" max="15324" width="12.7109375" customWidth="1"/>
    <col min="15325" max="15325" width="2.85546875" customWidth="1"/>
    <col min="15326" max="15326" width="10.42578125" customWidth="1"/>
    <col min="15327" max="15327" width="2.85546875" customWidth="1"/>
    <col min="15328" max="15328" width="12.7109375" customWidth="1"/>
    <col min="15329" max="15329" width="12.140625" customWidth="1"/>
    <col min="15331" max="15331" width="46.42578125" customWidth="1"/>
    <col min="15332" max="15332" width="13.28515625" customWidth="1"/>
    <col min="15333" max="15335" width="16.28515625" customWidth="1"/>
    <col min="15576" max="15576" width="2.85546875" customWidth="1"/>
    <col min="15578" max="15578" width="4.28515625" customWidth="1"/>
    <col min="15579" max="15579" width="52.85546875" customWidth="1"/>
    <col min="15580" max="15580" width="12.7109375" customWidth="1"/>
    <col min="15581" max="15581" width="2.85546875" customWidth="1"/>
    <col min="15582" max="15582" width="10.42578125" customWidth="1"/>
    <col min="15583" max="15583" width="2.85546875" customWidth="1"/>
    <col min="15584" max="15584" width="12.7109375" customWidth="1"/>
    <col min="15585" max="15585" width="12.140625" customWidth="1"/>
    <col min="15587" max="15587" width="46.42578125" customWidth="1"/>
    <col min="15588" max="15588" width="13.28515625" customWidth="1"/>
    <col min="15589" max="15591" width="16.28515625" customWidth="1"/>
    <col min="15832" max="15832" width="2.85546875" customWidth="1"/>
    <col min="15834" max="15834" width="4.28515625" customWidth="1"/>
    <col min="15835" max="15835" width="52.85546875" customWidth="1"/>
    <col min="15836" max="15836" width="12.7109375" customWidth="1"/>
    <col min="15837" max="15837" width="2.85546875" customWidth="1"/>
    <col min="15838" max="15838" width="10.42578125" customWidth="1"/>
    <col min="15839" max="15839" width="2.85546875" customWidth="1"/>
    <col min="15840" max="15840" width="12.7109375" customWidth="1"/>
    <col min="15841" max="15841" width="12.140625" customWidth="1"/>
    <col min="15843" max="15843" width="46.42578125" customWidth="1"/>
    <col min="15844" max="15844" width="13.28515625" customWidth="1"/>
    <col min="15845" max="15847" width="16.28515625" customWidth="1"/>
    <col min="16088" max="16088" width="2.85546875" customWidth="1"/>
    <col min="16090" max="16090" width="4.28515625" customWidth="1"/>
    <col min="16091" max="16091" width="52.85546875" customWidth="1"/>
    <col min="16092" max="16092" width="12.7109375" customWidth="1"/>
    <col min="16093" max="16093" width="2.85546875" customWidth="1"/>
    <col min="16094" max="16094" width="10.42578125" customWidth="1"/>
    <col min="16095" max="16095" width="2.85546875" customWidth="1"/>
    <col min="16096" max="16096" width="12.7109375" customWidth="1"/>
    <col min="16097" max="16097" width="12.140625" customWidth="1"/>
    <col min="16099" max="16099" width="46.42578125" customWidth="1"/>
    <col min="16100" max="16100" width="13.28515625" customWidth="1"/>
    <col min="16101" max="16103" width="16.28515625" customWidth="1"/>
  </cols>
  <sheetData>
    <row r="1" spans="1:11" ht="21" customHeight="1">
      <c r="A1" s="1" t="s">
        <v>377</v>
      </c>
      <c r="B1" s="1"/>
      <c r="C1" s="2"/>
      <c r="D1" s="2"/>
      <c r="E1" s="2"/>
      <c r="H1" s="3" t="s">
        <v>0</v>
      </c>
      <c r="J1" s="4"/>
      <c r="K1" s="2"/>
    </row>
    <row r="2" spans="1:11" ht="21" customHeight="1">
      <c r="A2" s="1" t="s">
        <v>376</v>
      </c>
      <c r="B2" s="1"/>
      <c r="C2" s="2"/>
      <c r="D2" s="2"/>
      <c r="E2" s="2"/>
      <c r="F2" s="2"/>
      <c r="G2" s="2"/>
    </row>
    <row r="3" spans="1:11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2.75" customHeight="1">
      <c r="A4" s="6" t="s">
        <v>398</v>
      </c>
      <c r="B4" s="6"/>
      <c r="C4" s="5"/>
      <c r="D4" s="5"/>
      <c r="E4" s="5"/>
      <c r="F4" s="5"/>
      <c r="G4" s="5"/>
      <c r="H4" s="5"/>
      <c r="I4" s="5"/>
      <c r="J4" s="5"/>
      <c r="K4" s="5"/>
    </row>
    <row r="5" spans="1:11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2.75" customHeight="1">
      <c r="A6" s="7" t="s">
        <v>1</v>
      </c>
      <c r="B6" s="8"/>
      <c r="C6" s="7" t="s">
        <v>2</v>
      </c>
      <c r="D6" s="9"/>
      <c r="E6" s="5"/>
      <c r="F6" s="10"/>
      <c r="G6" s="8"/>
      <c r="H6" s="10"/>
      <c r="I6" s="10"/>
      <c r="J6" s="10" t="s">
        <v>3</v>
      </c>
      <c r="K6" s="5"/>
    </row>
    <row r="7" spans="1:11" ht="12.75" customHeight="1">
      <c r="A7" s="11" t="s">
        <v>4</v>
      </c>
      <c r="B7" s="12"/>
      <c r="C7" s="11" t="s">
        <v>4</v>
      </c>
      <c r="D7" s="9"/>
      <c r="E7" s="13" t="s">
        <v>5</v>
      </c>
      <c r="F7" s="12" t="s">
        <v>3</v>
      </c>
      <c r="G7" s="8"/>
      <c r="H7" s="12" t="s">
        <v>6</v>
      </c>
      <c r="I7" s="10"/>
      <c r="J7" s="12" t="s">
        <v>7</v>
      </c>
      <c r="K7" s="5"/>
    </row>
    <row r="8" spans="1:11" ht="12.75" customHeight="1">
      <c r="A8" s="14" t="s">
        <v>8</v>
      </c>
      <c r="B8" s="15"/>
      <c r="C8" s="14" t="s">
        <v>9</v>
      </c>
      <c r="D8" s="16"/>
      <c r="E8" s="17" t="s">
        <v>10</v>
      </c>
      <c r="F8" s="18">
        <v>8820</v>
      </c>
      <c r="G8" s="18"/>
      <c r="H8" s="18">
        <v>3356</v>
      </c>
      <c r="I8" s="19"/>
      <c r="J8" s="19">
        <f t="shared" ref="J8:J19" si="0">+F8+H8</f>
        <v>12176</v>
      </c>
      <c r="K8" s="29"/>
    </row>
    <row r="9" spans="1:11" ht="12.75" customHeight="1">
      <c r="A9" s="14" t="s">
        <v>11</v>
      </c>
      <c r="B9" s="15"/>
      <c r="C9" s="14" t="s">
        <v>12</v>
      </c>
      <c r="D9" s="16"/>
      <c r="E9" s="17" t="s">
        <v>13</v>
      </c>
      <c r="F9" s="18">
        <v>9472</v>
      </c>
      <c r="G9" s="18"/>
      <c r="H9" s="18">
        <v>2972.48</v>
      </c>
      <c r="I9" s="19"/>
      <c r="J9" s="19">
        <f t="shared" si="0"/>
        <v>12444.48</v>
      </c>
      <c r="K9" s="29"/>
    </row>
    <row r="10" spans="1:11" ht="12.75" customHeight="1">
      <c r="A10" s="14" t="s">
        <v>14</v>
      </c>
      <c r="B10" s="15"/>
      <c r="C10" s="14" t="s">
        <v>15</v>
      </c>
      <c r="D10" s="16"/>
      <c r="E10" s="17" t="s">
        <v>16</v>
      </c>
      <c r="F10" s="18">
        <v>10016</v>
      </c>
      <c r="G10" s="18"/>
      <c r="H10" s="18">
        <v>2988</v>
      </c>
      <c r="I10" s="19"/>
      <c r="J10" s="19">
        <f t="shared" si="0"/>
        <v>13004</v>
      </c>
      <c r="K10" s="29"/>
    </row>
    <row r="11" spans="1:11" ht="12.75" customHeight="1">
      <c r="A11" s="14" t="s">
        <v>17</v>
      </c>
      <c r="B11" s="15"/>
      <c r="C11" s="14" t="s">
        <v>18</v>
      </c>
      <c r="D11" s="16"/>
      <c r="E11" s="17" t="s">
        <v>19</v>
      </c>
      <c r="F11" s="18">
        <v>12292.16</v>
      </c>
      <c r="G11" s="18"/>
      <c r="H11" s="18">
        <v>3152.8</v>
      </c>
      <c r="I11" s="19"/>
      <c r="J11" s="19">
        <f t="shared" si="0"/>
        <v>15444.96</v>
      </c>
      <c r="K11" s="29"/>
    </row>
    <row r="12" spans="1:11" ht="12.75" customHeight="1">
      <c r="A12" s="14" t="s">
        <v>20</v>
      </c>
      <c r="B12" s="15"/>
      <c r="C12" s="14" t="s">
        <v>21</v>
      </c>
      <c r="D12" s="16"/>
      <c r="E12" s="17" t="s">
        <v>22</v>
      </c>
      <c r="F12" s="18">
        <v>12678.08</v>
      </c>
      <c r="G12" s="18"/>
      <c r="H12" s="18">
        <v>2534</v>
      </c>
      <c r="I12" s="19"/>
      <c r="J12" s="19">
        <f t="shared" si="0"/>
        <v>15212.08</v>
      </c>
      <c r="K12" s="29"/>
    </row>
    <row r="13" spans="1:11" ht="12.75" customHeight="1">
      <c r="A13" s="14" t="s">
        <v>23</v>
      </c>
      <c r="B13" s="15"/>
      <c r="C13" s="14" t="s">
        <v>24</v>
      </c>
      <c r="D13" s="16"/>
      <c r="E13" s="17" t="s">
        <v>25</v>
      </c>
      <c r="F13" s="18">
        <v>9465.6</v>
      </c>
      <c r="G13" s="18"/>
      <c r="H13" s="18">
        <v>5152.88</v>
      </c>
      <c r="I13" s="19"/>
      <c r="J13" s="19">
        <f t="shared" si="0"/>
        <v>14618.48</v>
      </c>
      <c r="K13" s="29"/>
    </row>
    <row r="14" spans="1:11" ht="12.75" customHeight="1">
      <c r="A14" s="14" t="s">
        <v>26</v>
      </c>
      <c r="B14" s="15"/>
      <c r="C14" s="14" t="s">
        <v>27</v>
      </c>
      <c r="D14" s="16"/>
      <c r="E14" s="17" t="s">
        <v>28</v>
      </c>
      <c r="F14" s="18">
        <v>10280</v>
      </c>
      <c r="G14" s="18"/>
      <c r="H14" s="18">
        <v>5294</v>
      </c>
      <c r="I14" s="19"/>
      <c r="J14" s="19">
        <f t="shared" si="0"/>
        <v>15574</v>
      </c>
      <c r="K14" s="29"/>
    </row>
    <row r="15" spans="1:11" ht="12.75" customHeight="1">
      <c r="A15" s="14" t="s">
        <v>29</v>
      </c>
      <c r="B15" s="15"/>
      <c r="C15" s="14" t="s">
        <v>30</v>
      </c>
      <c r="D15" s="16"/>
      <c r="E15" s="17" t="s">
        <v>31</v>
      </c>
      <c r="F15" s="18">
        <v>9731.2000000000007</v>
      </c>
      <c r="G15" s="18"/>
      <c r="H15" s="18">
        <v>3209.6</v>
      </c>
      <c r="I15" s="19"/>
      <c r="J15" s="19">
        <f t="shared" si="0"/>
        <v>12940.800000000001</v>
      </c>
      <c r="K15" s="29"/>
    </row>
    <row r="16" spans="1:11" ht="12.75" customHeight="1">
      <c r="A16" s="14" t="s">
        <v>32</v>
      </c>
      <c r="B16" s="15"/>
      <c r="C16" s="14" t="s">
        <v>33</v>
      </c>
      <c r="D16" s="16"/>
      <c r="E16" s="17" t="s">
        <v>34</v>
      </c>
      <c r="F16" s="18">
        <v>11472</v>
      </c>
      <c r="G16" s="18"/>
      <c r="H16" s="18">
        <v>5258.8</v>
      </c>
      <c r="I16" s="19"/>
      <c r="J16" s="19">
        <f t="shared" si="0"/>
        <v>16730.8</v>
      </c>
      <c r="K16" s="29"/>
    </row>
    <row r="17" spans="1:11" ht="12.75" customHeight="1">
      <c r="A17" s="14" t="s">
        <v>35</v>
      </c>
      <c r="B17" s="15"/>
      <c r="C17" s="14" t="s">
        <v>36</v>
      </c>
      <c r="D17" s="16"/>
      <c r="E17" s="17" t="s">
        <v>37</v>
      </c>
      <c r="F17" s="18">
        <v>10584</v>
      </c>
      <c r="G17" s="18"/>
      <c r="H17" s="18">
        <v>4280</v>
      </c>
      <c r="I17" s="19"/>
      <c r="J17" s="19">
        <f t="shared" si="0"/>
        <v>14864</v>
      </c>
      <c r="K17" s="29"/>
    </row>
    <row r="18" spans="1:11" ht="12.75" customHeight="1">
      <c r="A18" s="14" t="s">
        <v>38</v>
      </c>
      <c r="B18" s="15"/>
      <c r="C18" s="14" t="s">
        <v>39</v>
      </c>
      <c r="D18" s="16"/>
      <c r="E18" s="20" t="s">
        <v>40</v>
      </c>
      <c r="F18" s="18">
        <v>12036</v>
      </c>
      <c r="G18" s="18"/>
      <c r="H18" s="18">
        <v>3968</v>
      </c>
      <c r="I18" s="19"/>
      <c r="J18" s="19">
        <f t="shared" si="0"/>
        <v>16004</v>
      </c>
      <c r="K18" s="29"/>
    </row>
    <row r="19" spans="1:11" ht="12.75" customHeight="1">
      <c r="A19" s="14" t="s">
        <v>41</v>
      </c>
      <c r="B19" s="15"/>
      <c r="C19" s="14" t="s">
        <v>42</v>
      </c>
      <c r="D19" s="16"/>
      <c r="E19" s="17" t="s">
        <v>43</v>
      </c>
      <c r="F19" s="18">
        <v>9110.4</v>
      </c>
      <c r="G19" s="18"/>
      <c r="H19" s="18">
        <v>4201.2</v>
      </c>
      <c r="I19" s="19"/>
      <c r="J19" s="19">
        <f t="shared" si="0"/>
        <v>13311.599999999999</v>
      </c>
      <c r="K19" s="29"/>
    </row>
    <row r="20" spans="1:11" ht="12.75" customHeight="1">
      <c r="A20" s="21"/>
      <c r="B20" s="21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>
      <c r="A21" s="17" t="s">
        <v>399</v>
      </c>
      <c r="B21" s="22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>
      <c r="A22" s="17"/>
      <c r="B22" s="22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>
      <c r="A23" s="6" t="s">
        <v>400</v>
      </c>
      <c r="B23" s="23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>
      <c r="A24" s="21"/>
      <c r="B24" s="21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>
      <c r="A25" s="7" t="s">
        <v>1</v>
      </c>
      <c r="B25" s="7"/>
      <c r="C25" s="7" t="s">
        <v>2</v>
      </c>
      <c r="D25" s="9"/>
      <c r="E25" s="5"/>
      <c r="F25" s="10"/>
      <c r="G25" s="8"/>
      <c r="H25" s="10"/>
      <c r="I25" s="10"/>
      <c r="J25" s="10" t="s">
        <v>3</v>
      </c>
      <c r="K25" s="5"/>
    </row>
    <row r="26" spans="1:11" ht="12.75" customHeight="1">
      <c r="A26" s="11" t="s">
        <v>4</v>
      </c>
      <c r="B26" s="11"/>
      <c r="C26" s="11" t="s">
        <v>4</v>
      </c>
      <c r="D26" s="9"/>
      <c r="E26" s="13" t="s">
        <v>5</v>
      </c>
      <c r="F26" s="12" t="s">
        <v>3</v>
      </c>
      <c r="G26" s="8"/>
      <c r="H26" s="12" t="s">
        <v>6</v>
      </c>
      <c r="I26" s="10"/>
      <c r="J26" s="12" t="s">
        <v>7</v>
      </c>
      <c r="K26" s="5"/>
    </row>
    <row r="27" spans="1:11" s="39" customFormat="1" ht="12.75" customHeight="1">
      <c r="A27" s="37" t="s">
        <v>181</v>
      </c>
      <c r="B27" s="37"/>
      <c r="C27" s="37" t="s">
        <v>182</v>
      </c>
      <c r="D27" s="38"/>
      <c r="E27" s="39" t="s">
        <v>183</v>
      </c>
      <c r="F27" s="18">
        <v>4768</v>
      </c>
      <c r="G27" s="18"/>
      <c r="H27" s="18">
        <v>0</v>
      </c>
      <c r="I27" s="18"/>
      <c r="J27" s="18">
        <v>4768</v>
      </c>
      <c r="K27" s="40"/>
    </row>
    <row r="28" spans="1:11" s="39" customFormat="1" ht="12.75" customHeight="1">
      <c r="A28" s="37" t="s">
        <v>184</v>
      </c>
      <c r="B28" s="37"/>
      <c r="C28" s="37" t="s">
        <v>185</v>
      </c>
      <c r="D28" s="38"/>
      <c r="E28" s="39" t="s">
        <v>186</v>
      </c>
      <c r="F28" s="18">
        <v>5280</v>
      </c>
      <c r="G28" s="18"/>
      <c r="H28" s="18">
        <v>50</v>
      </c>
      <c r="I28" s="18"/>
      <c r="J28" s="18">
        <v>5330</v>
      </c>
      <c r="K28" s="40"/>
    </row>
    <row r="29" spans="1:11" s="39" customFormat="1" ht="12.75" customHeight="1">
      <c r="A29" s="37" t="s">
        <v>187</v>
      </c>
      <c r="B29" s="37"/>
      <c r="C29" s="37" t="s">
        <v>188</v>
      </c>
      <c r="D29" s="38"/>
      <c r="E29" s="39" t="s">
        <v>403</v>
      </c>
      <c r="F29" s="18">
        <v>3366</v>
      </c>
      <c r="G29" s="18"/>
      <c r="H29" s="18">
        <v>1051</v>
      </c>
      <c r="I29" s="18"/>
      <c r="J29" s="18">
        <v>4417</v>
      </c>
      <c r="K29" s="40"/>
    </row>
    <row r="30" spans="1:11" s="39" customFormat="1" ht="12.75" customHeight="1">
      <c r="A30" s="37" t="s">
        <v>189</v>
      </c>
      <c r="B30" s="37"/>
      <c r="C30" s="37" t="s">
        <v>190</v>
      </c>
      <c r="D30" s="38"/>
      <c r="E30" s="39" t="s">
        <v>191</v>
      </c>
      <c r="F30" s="18">
        <v>3859.74</v>
      </c>
      <c r="G30" s="18"/>
      <c r="H30" s="18">
        <v>704</v>
      </c>
      <c r="I30" s="18"/>
      <c r="J30" s="18">
        <v>4563.74</v>
      </c>
      <c r="K30" s="40"/>
    </row>
    <row r="31" spans="1:11" s="39" customFormat="1" ht="12.75" customHeight="1">
      <c r="A31" s="37" t="s">
        <v>192</v>
      </c>
      <c r="B31" s="37"/>
      <c r="C31" s="37" t="s">
        <v>193</v>
      </c>
      <c r="D31" s="38"/>
      <c r="E31" s="39" t="s">
        <v>194</v>
      </c>
      <c r="F31" s="18">
        <v>4552</v>
      </c>
      <c r="G31" s="18"/>
      <c r="H31" s="18">
        <v>480</v>
      </c>
      <c r="I31" s="18"/>
      <c r="J31" s="18">
        <v>5032</v>
      </c>
      <c r="K31" s="40"/>
    </row>
    <row r="32" spans="1:11" s="39" customFormat="1" ht="12.75" customHeight="1">
      <c r="A32" s="37" t="s">
        <v>195</v>
      </c>
      <c r="B32" s="37"/>
      <c r="C32" s="37" t="s">
        <v>196</v>
      </c>
      <c r="D32" s="38"/>
      <c r="E32" s="39" t="s">
        <v>197</v>
      </c>
      <c r="F32" s="18">
        <v>4224</v>
      </c>
      <c r="G32" s="18"/>
      <c r="H32" s="18">
        <v>12</v>
      </c>
      <c r="I32" s="18"/>
      <c r="J32" s="18">
        <v>4236</v>
      </c>
      <c r="K32" s="40"/>
    </row>
    <row r="33" spans="1:11" s="39" customFormat="1" ht="12.75" customHeight="1">
      <c r="A33" s="37" t="s">
        <v>198</v>
      </c>
      <c r="B33" s="37"/>
      <c r="C33" s="37" t="s">
        <v>199</v>
      </c>
      <c r="D33" s="38"/>
      <c r="E33" s="39" t="s">
        <v>200</v>
      </c>
      <c r="F33" s="18">
        <v>2816</v>
      </c>
      <c r="G33" s="18"/>
      <c r="H33" s="18">
        <v>1154</v>
      </c>
      <c r="I33" s="18"/>
      <c r="J33" s="18">
        <v>3970</v>
      </c>
      <c r="K33" s="40"/>
    </row>
    <row r="34" spans="1:11" s="39" customFormat="1" ht="12.75" customHeight="1">
      <c r="A34" s="37" t="s">
        <v>201</v>
      </c>
      <c r="B34" s="37"/>
      <c r="C34" s="37" t="s">
        <v>202</v>
      </c>
      <c r="D34" s="38"/>
      <c r="E34" s="39" t="s">
        <v>203</v>
      </c>
      <c r="F34" s="18">
        <v>3504</v>
      </c>
      <c r="G34" s="18"/>
      <c r="H34" s="18">
        <v>0</v>
      </c>
      <c r="I34" s="18"/>
      <c r="J34" s="18">
        <v>3504</v>
      </c>
      <c r="K34" s="40"/>
    </row>
    <row r="35" spans="1:11" s="39" customFormat="1" ht="12.75" customHeight="1">
      <c r="A35" s="37" t="s">
        <v>204</v>
      </c>
      <c r="B35" s="37"/>
      <c r="C35" s="37" t="s">
        <v>205</v>
      </c>
      <c r="D35" s="38"/>
      <c r="E35" s="39" t="s">
        <v>206</v>
      </c>
      <c r="F35" s="18">
        <v>4394</v>
      </c>
      <c r="G35" s="18"/>
      <c r="H35" s="18">
        <v>722</v>
      </c>
      <c r="I35" s="18"/>
      <c r="J35" s="18">
        <v>5116</v>
      </c>
      <c r="K35" s="40"/>
    </row>
    <row r="36" spans="1:11" s="39" customFormat="1" ht="12.75" customHeight="1">
      <c r="A36" s="37" t="s">
        <v>207</v>
      </c>
      <c r="B36" s="37"/>
      <c r="C36" s="37" t="s">
        <v>208</v>
      </c>
      <c r="D36" s="38"/>
      <c r="E36" s="39" t="s">
        <v>209</v>
      </c>
      <c r="F36" s="18">
        <v>3504</v>
      </c>
      <c r="G36" s="18"/>
      <c r="H36" s="18">
        <v>0</v>
      </c>
      <c r="I36" s="18"/>
      <c r="J36" s="18">
        <v>3504</v>
      </c>
    </row>
    <row r="37" spans="1:11" s="39" customFormat="1" ht="12.75" customHeight="1">
      <c r="A37" s="37" t="s">
        <v>210</v>
      </c>
      <c r="B37" s="37"/>
      <c r="C37" s="37" t="s">
        <v>211</v>
      </c>
      <c r="D37" s="38"/>
      <c r="E37" s="39" t="s">
        <v>212</v>
      </c>
      <c r="F37" s="18">
        <v>4554</v>
      </c>
      <c r="G37" s="18"/>
      <c r="H37" s="18">
        <v>352</v>
      </c>
      <c r="I37" s="18"/>
      <c r="J37" s="18">
        <v>4906</v>
      </c>
    </row>
    <row r="38" spans="1:11" s="39" customFormat="1" ht="12.75" customHeight="1">
      <c r="A38" s="37" t="s">
        <v>213</v>
      </c>
      <c r="B38" s="37"/>
      <c r="C38" s="37" t="s">
        <v>214</v>
      </c>
      <c r="D38" s="38"/>
      <c r="E38" s="39" t="s">
        <v>215</v>
      </c>
      <c r="F38" s="18">
        <v>4512</v>
      </c>
      <c r="G38" s="18"/>
      <c r="H38" s="18">
        <v>1054</v>
      </c>
      <c r="I38" s="18"/>
      <c r="J38" s="18">
        <v>5566</v>
      </c>
    </row>
    <row r="39" spans="1:11" s="39" customFormat="1" ht="12.75" customHeight="1">
      <c r="A39" s="37" t="s">
        <v>216</v>
      </c>
      <c r="B39" s="37"/>
      <c r="C39" s="37" t="s">
        <v>217</v>
      </c>
      <c r="D39" s="38"/>
      <c r="E39" s="39" t="s">
        <v>218</v>
      </c>
      <c r="F39" s="18">
        <v>4800</v>
      </c>
      <c r="G39" s="18"/>
      <c r="H39" s="18">
        <v>0</v>
      </c>
      <c r="I39" s="18"/>
      <c r="J39" s="18">
        <v>4800</v>
      </c>
    </row>
    <row r="40" spans="1:11" s="39" customFormat="1" ht="12.75" customHeight="1">
      <c r="A40" s="37" t="s">
        <v>219</v>
      </c>
      <c r="B40" s="37"/>
      <c r="C40" s="37" t="s">
        <v>220</v>
      </c>
      <c r="D40" s="38"/>
      <c r="E40" s="39" t="s">
        <v>221</v>
      </c>
      <c r="F40" s="18">
        <v>4019.2</v>
      </c>
      <c r="G40" s="18"/>
      <c r="H40" s="18">
        <v>246.8</v>
      </c>
      <c r="I40" s="18"/>
      <c r="J40" s="18">
        <v>4266</v>
      </c>
    </row>
    <row r="41" spans="1:11" s="39" customFormat="1" ht="12.75" customHeight="1">
      <c r="A41" s="37" t="s">
        <v>222</v>
      </c>
      <c r="B41" s="37"/>
      <c r="C41" s="37" t="s">
        <v>223</v>
      </c>
      <c r="D41" s="38"/>
      <c r="E41" s="39" t="s">
        <v>224</v>
      </c>
      <c r="F41" s="18">
        <v>3747</v>
      </c>
      <c r="G41" s="18"/>
      <c r="H41" s="18">
        <v>280</v>
      </c>
      <c r="I41" s="18"/>
      <c r="J41" s="18">
        <v>4027</v>
      </c>
    </row>
    <row r="42" spans="1:11" s="39" customFormat="1" ht="12.75" customHeight="1">
      <c r="A42" s="37" t="s">
        <v>225</v>
      </c>
      <c r="B42" s="37"/>
      <c r="C42" s="37" t="s">
        <v>226</v>
      </c>
      <c r="D42" s="38"/>
      <c r="E42" s="39" t="s">
        <v>227</v>
      </c>
      <c r="F42" s="18">
        <v>4544</v>
      </c>
      <c r="G42" s="18"/>
      <c r="H42" s="18">
        <v>672</v>
      </c>
      <c r="I42" s="18"/>
      <c r="J42" s="18">
        <v>5216</v>
      </c>
    </row>
    <row r="43" spans="1:11" ht="12.75" customHeight="1">
      <c r="A43" s="24" t="s">
        <v>378</v>
      </c>
    </row>
    <row r="44" spans="1:11" ht="12.75" customHeight="1">
      <c r="A44" s="24" t="s">
        <v>379</v>
      </c>
    </row>
    <row r="45" spans="1:11" ht="12.75" customHeight="1"/>
    <row r="46" spans="1:11" ht="12.75" customHeight="1">
      <c r="A46" s="6" t="s">
        <v>380</v>
      </c>
      <c r="B46" s="6"/>
      <c r="C46" s="25"/>
      <c r="D46" s="16"/>
      <c r="E46" s="17"/>
      <c r="F46" s="26"/>
      <c r="G46" s="26"/>
      <c r="H46" s="26"/>
      <c r="I46" s="27"/>
      <c r="J46" s="27"/>
      <c r="K46" s="35"/>
    </row>
    <row r="47" spans="1:11" ht="12.75" customHeight="1">
      <c r="A47" s="25"/>
      <c r="B47" s="25"/>
      <c r="C47" s="25"/>
      <c r="D47" s="16"/>
      <c r="E47" s="17"/>
      <c r="F47" s="26"/>
      <c r="G47" s="26"/>
      <c r="H47" s="26"/>
      <c r="I47" s="27"/>
      <c r="J47" s="27"/>
      <c r="K47" s="35"/>
    </row>
    <row r="48" spans="1:11" ht="12.75" customHeight="1">
      <c r="A48" s="7" t="s">
        <v>1</v>
      </c>
      <c r="B48" s="7"/>
      <c r="C48" s="7" t="s">
        <v>2</v>
      </c>
      <c r="D48" s="9"/>
      <c r="E48" s="5"/>
      <c r="F48" s="12"/>
      <c r="G48" s="8"/>
      <c r="H48" s="12"/>
      <c r="I48" s="10"/>
      <c r="J48" s="10" t="s">
        <v>3</v>
      </c>
      <c r="K48" s="35"/>
    </row>
    <row r="49" spans="1:11" ht="12.75" customHeight="1">
      <c r="A49" s="11" t="s">
        <v>4</v>
      </c>
      <c r="B49" s="11"/>
      <c r="C49" s="11" t="s">
        <v>4</v>
      </c>
      <c r="D49" s="9"/>
      <c r="E49" s="13" t="s">
        <v>5</v>
      </c>
      <c r="F49" s="12" t="s">
        <v>3</v>
      </c>
      <c r="G49" s="8"/>
      <c r="H49" s="12" t="s">
        <v>6</v>
      </c>
      <c r="I49" s="42"/>
      <c r="J49" s="12" t="s">
        <v>7</v>
      </c>
      <c r="K49" s="35"/>
    </row>
    <row r="50" spans="1:11" s="39" customFormat="1" ht="12.75" customHeight="1">
      <c r="A50" s="37" t="s">
        <v>228</v>
      </c>
      <c r="B50" s="37"/>
      <c r="C50" s="37" t="s">
        <v>229</v>
      </c>
      <c r="D50" s="38"/>
      <c r="E50" s="39" t="s">
        <v>404</v>
      </c>
      <c r="F50" s="18">
        <v>3851</v>
      </c>
      <c r="G50" s="18"/>
      <c r="H50" s="18">
        <v>1012</v>
      </c>
      <c r="I50" s="18"/>
      <c r="J50" s="18">
        <v>4863</v>
      </c>
      <c r="K50" s="40"/>
    </row>
    <row r="51" spans="1:11" s="39" customFormat="1" ht="12.75" customHeight="1">
      <c r="A51" s="37" t="s">
        <v>230</v>
      </c>
      <c r="B51" s="37"/>
      <c r="C51" s="37" t="s">
        <v>231</v>
      </c>
      <c r="D51" s="38"/>
      <c r="E51" s="39" t="s">
        <v>232</v>
      </c>
      <c r="F51" s="18">
        <v>4384</v>
      </c>
      <c r="G51" s="18"/>
      <c r="H51" s="18">
        <v>544</v>
      </c>
      <c r="I51" s="18"/>
      <c r="J51" s="18">
        <v>4928</v>
      </c>
    </row>
    <row r="52" spans="1:11" s="39" customFormat="1" ht="12.75" customHeight="1">
      <c r="A52" s="37" t="s">
        <v>233</v>
      </c>
      <c r="B52" s="37"/>
      <c r="C52" s="37" t="s">
        <v>234</v>
      </c>
      <c r="D52" s="38"/>
      <c r="E52" s="39" t="s">
        <v>235</v>
      </c>
      <c r="F52" s="18">
        <v>4256</v>
      </c>
      <c r="G52" s="18"/>
      <c r="H52" s="18">
        <v>776</v>
      </c>
      <c r="I52" s="18"/>
      <c r="J52" s="18">
        <v>5032</v>
      </c>
    </row>
    <row r="53" spans="1:11" s="39" customFormat="1" ht="12.75" customHeight="1">
      <c r="A53" s="37" t="s">
        <v>236</v>
      </c>
      <c r="B53" s="37"/>
      <c r="C53" s="37" t="s">
        <v>237</v>
      </c>
      <c r="D53" s="38"/>
      <c r="E53" s="39" t="s">
        <v>405</v>
      </c>
      <c r="F53" s="18">
        <v>3504</v>
      </c>
      <c r="G53" s="18"/>
      <c r="H53" s="18">
        <v>0</v>
      </c>
      <c r="I53" s="18"/>
      <c r="J53" s="18">
        <v>3504</v>
      </c>
    </row>
    <row r="54" spans="1:11" s="39" customFormat="1" ht="12.75" customHeight="1">
      <c r="A54" s="37" t="s">
        <v>238</v>
      </c>
      <c r="B54" s="37"/>
      <c r="C54" s="37" t="s">
        <v>239</v>
      </c>
      <c r="D54" s="38"/>
      <c r="E54" s="39" t="s">
        <v>240</v>
      </c>
      <c r="F54" s="18">
        <v>4928</v>
      </c>
      <c r="G54" s="18"/>
      <c r="H54" s="18">
        <v>604</v>
      </c>
      <c r="I54" s="18"/>
      <c r="J54" s="18">
        <v>5532</v>
      </c>
    </row>
    <row r="55" spans="1:11" s="39" customFormat="1" ht="12.75" customHeight="1">
      <c r="A55" s="37" t="s">
        <v>241</v>
      </c>
      <c r="B55" s="37"/>
      <c r="C55" s="37" t="s">
        <v>242</v>
      </c>
      <c r="D55" s="38"/>
      <c r="E55" s="39" t="s">
        <v>243</v>
      </c>
      <c r="F55" s="18">
        <v>3376</v>
      </c>
      <c r="G55" s="18"/>
      <c r="H55" s="18">
        <v>1008</v>
      </c>
      <c r="I55" s="18"/>
      <c r="J55" s="18">
        <v>4384</v>
      </c>
    </row>
    <row r="56" spans="1:11" s="39" customFormat="1" ht="12.75" customHeight="1">
      <c r="A56" s="37" t="s">
        <v>244</v>
      </c>
      <c r="B56" s="37"/>
      <c r="C56" s="37" t="s">
        <v>245</v>
      </c>
      <c r="D56" s="38"/>
      <c r="E56" s="39" t="s">
        <v>246</v>
      </c>
      <c r="F56" s="18">
        <v>4000</v>
      </c>
      <c r="G56" s="18"/>
      <c r="H56" s="18">
        <v>736</v>
      </c>
      <c r="I56" s="18"/>
      <c r="J56" s="18">
        <v>4736</v>
      </c>
    </row>
    <row r="57" spans="1:11" s="39" customFormat="1" ht="12.75" customHeight="1">
      <c r="A57" s="37" t="s">
        <v>247</v>
      </c>
      <c r="B57" s="37"/>
      <c r="C57" s="37" t="s">
        <v>248</v>
      </c>
      <c r="D57" s="38"/>
      <c r="E57" s="39" t="s">
        <v>249</v>
      </c>
      <c r="F57" s="18">
        <v>4424</v>
      </c>
      <c r="G57" s="18"/>
      <c r="H57" s="18">
        <v>352</v>
      </c>
      <c r="I57" s="18"/>
      <c r="J57" s="18">
        <v>4776</v>
      </c>
    </row>
    <row r="58" spans="1:11" s="39" customFormat="1" ht="12.75" customHeight="1">
      <c r="A58" s="37" t="s">
        <v>250</v>
      </c>
      <c r="B58" s="37"/>
      <c r="C58" s="37" t="s">
        <v>251</v>
      </c>
      <c r="D58" s="38"/>
      <c r="E58" s="39" t="s">
        <v>252</v>
      </c>
      <c r="F58" s="18">
        <v>2816</v>
      </c>
      <c r="G58" s="18"/>
      <c r="H58" s="18">
        <v>1154</v>
      </c>
      <c r="I58" s="18"/>
      <c r="J58" s="18">
        <v>3970</v>
      </c>
    </row>
    <row r="59" spans="1:11" s="39" customFormat="1" ht="12.75" customHeight="1">
      <c r="A59" s="37" t="s">
        <v>253</v>
      </c>
      <c r="B59" s="37"/>
      <c r="C59" s="37" t="s">
        <v>254</v>
      </c>
      <c r="D59" s="38"/>
      <c r="E59" s="39" t="s">
        <v>255</v>
      </c>
      <c r="F59" s="18">
        <v>3504</v>
      </c>
      <c r="G59" s="18"/>
      <c r="H59" s="18">
        <v>0</v>
      </c>
      <c r="I59" s="18"/>
      <c r="J59" s="18">
        <v>3504</v>
      </c>
    </row>
    <row r="60" spans="1:11" s="39" customFormat="1" ht="12.75" customHeight="1">
      <c r="A60" s="37" t="s">
        <v>256</v>
      </c>
      <c r="B60" s="37"/>
      <c r="C60" s="37" t="s">
        <v>257</v>
      </c>
      <c r="D60" s="38"/>
      <c r="E60" s="39" t="s">
        <v>258</v>
      </c>
      <c r="F60" s="18">
        <v>3424</v>
      </c>
      <c r="G60" s="18"/>
      <c r="H60" s="18">
        <v>550</v>
      </c>
      <c r="I60" s="18"/>
      <c r="J60" s="18">
        <v>3974</v>
      </c>
    </row>
    <row r="61" spans="1:11" s="39" customFormat="1" ht="12.75" customHeight="1">
      <c r="A61" s="37" t="s">
        <v>259</v>
      </c>
      <c r="B61" s="37"/>
      <c r="C61" s="37" t="s">
        <v>260</v>
      </c>
      <c r="D61" s="38"/>
      <c r="E61" s="39" t="s">
        <v>261</v>
      </c>
      <c r="F61" s="18">
        <v>4000</v>
      </c>
      <c r="G61" s="18"/>
      <c r="H61" s="18">
        <v>646</v>
      </c>
      <c r="I61" s="18"/>
      <c r="J61" s="18">
        <v>4646</v>
      </c>
    </row>
    <row r="62" spans="1:11" s="39" customFormat="1" ht="12.75" customHeight="1">
      <c r="A62" s="37" t="s">
        <v>262</v>
      </c>
      <c r="B62" s="37"/>
      <c r="C62" s="37" t="s">
        <v>263</v>
      </c>
      <c r="D62" s="38"/>
      <c r="E62" s="39" t="s">
        <v>264</v>
      </c>
      <c r="F62" s="18">
        <v>3072</v>
      </c>
      <c r="G62" s="18"/>
      <c r="H62" s="18">
        <v>1300</v>
      </c>
      <c r="I62" s="18"/>
      <c r="J62" s="18">
        <v>4372</v>
      </c>
    </row>
    <row r="63" spans="1:11" s="39" customFormat="1" ht="12.75" customHeight="1">
      <c r="A63" s="37" t="s">
        <v>265</v>
      </c>
      <c r="B63" s="37"/>
      <c r="C63" s="37" t="s">
        <v>266</v>
      </c>
      <c r="D63" s="38"/>
      <c r="E63" s="39" t="s">
        <v>267</v>
      </c>
      <c r="F63" s="18">
        <v>4360</v>
      </c>
      <c r="G63" s="18"/>
      <c r="H63" s="18">
        <v>190</v>
      </c>
      <c r="I63" s="18"/>
      <c r="J63" s="18">
        <v>4550</v>
      </c>
    </row>
    <row r="64" spans="1:11" s="39" customFormat="1" ht="12.75" customHeight="1">
      <c r="A64" s="37" t="s">
        <v>268</v>
      </c>
      <c r="B64" s="37"/>
      <c r="C64" s="37" t="s">
        <v>269</v>
      </c>
      <c r="D64" s="38"/>
      <c r="E64" s="39" t="s">
        <v>270</v>
      </c>
      <c r="F64" s="18">
        <v>3504</v>
      </c>
      <c r="G64" s="18"/>
      <c r="H64" s="18">
        <v>0</v>
      </c>
      <c r="I64" s="18"/>
      <c r="J64" s="18">
        <v>3504</v>
      </c>
    </row>
    <row r="65" spans="1:10" s="39" customFormat="1" ht="12.75" customHeight="1">
      <c r="A65" s="37" t="s">
        <v>271</v>
      </c>
      <c r="B65" s="37"/>
      <c r="C65" s="37" t="s">
        <v>272</v>
      </c>
      <c r="D65" s="38"/>
      <c r="E65" s="39" t="s">
        <v>273</v>
      </c>
      <c r="F65" s="18">
        <v>2816</v>
      </c>
      <c r="G65" s="18"/>
      <c r="H65" s="18">
        <v>1154</v>
      </c>
      <c r="I65" s="18"/>
      <c r="J65" s="18">
        <v>3970</v>
      </c>
    </row>
    <row r="66" spans="1:10" s="39" customFormat="1" ht="12.75" customHeight="1">
      <c r="A66" s="37" t="s">
        <v>274</v>
      </c>
      <c r="B66" s="37"/>
      <c r="C66" s="37" t="s">
        <v>275</v>
      </c>
      <c r="D66" s="38"/>
      <c r="E66" s="39" t="s">
        <v>276</v>
      </c>
      <c r="F66" s="18">
        <v>4853</v>
      </c>
      <c r="G66" s="18"/>
      <c r="H66" s="18">
        <v>656</v>
      </c>
      <c r="I66" s="18"/>
      <c r="J66" s="18">
        <v>5509</v>
      </c>
    </row>
    <row r="67" spans="1:10" s="39" customFormat="1" ht="12.75" customHeight="1">
      <c r="A67" s="37" t="s">
        <v>277</v>
      </c>
      <c r="B67" s="37"/>
      <c r="C67" s="37" t="s">
        <v>278</v>
      </c>
      <c r="D67" s="38"/>
      <c r="E67" s="39" t="s">
        <v>279</v>
      </c>
      <c r="F67" s="18">
        <v>4496</v>
      </c>
      <c r="G67" s="18"/>
      <c r="H67" s="18">
        <v>976</v>
      </c>
      <c r="I67" s="18"/>
      <c r="J67" s="18">
        <v>5472</v>
      </c>
    </row>
    <row r="68" spans="1:10" s="39" customFormat="1" ht="12.75" customHeight="1">
      <c r="A68" s="37" t="s">
        <v>280</v>
      </c>
      <c r="B68" s="37"/>
      <c r="C68" s="37" t="s">
        <v>281</v>
      </c>
      <c r="D68" s="38"/>
      <c r="E68" s="39" t="s">
        <v>282</v>
      </c>
      <c r="F68" s="18">
        <v>3520</v>
      </c>
      <c r="G68" s="18"/>
      <c r="H68" s="18">
        <v>640</v>
      </c>
      <c r="I68" s="18"/>
      <c r="J68" s="18">
        <v>4160</v>
      </c>
    </row>
    <row r="69" spans="1:10" s="39" customFormat="1" ht="12.75" customHeight="1">
      <c r="A69" s="37" t="s">
        <v>283</v>
      </c>
      <c r="B69" s="37"/>
      <c r="C69" s="37" t="s">
        <v>284</v>
      </c>
      <c r="D69" s="38"/>
      <c r="E69" s="39" t="s">
        <v>285</v>
      </c>
      <c r="F69" s="18">
        <v>3504</v>
      </c>
      <c r="G69" s="18"/>
      <c r="H69" s="18">
        <v>0</v>
      </c>
      <c r="I69" s="18"/>
      <c r="J69" s="18">
        <v>3504</v>
      </c>
    </row>
    <row r="70" spans="1:10" s="39" customFormat="1" ht="12.75" customHeight="1">
      <c r="A70" s="37" t="s">
        <v>286</v>
      </c>
      <c r="B70" s="37"/>
      <c r="C70" s="37" t="s">
        <v>287</v>
      </c>
      <c r="D70" s="38"/>
      <c r="E70" s="39" t="s">
        <v>288</v>
      </c>
      <c r="F70" s="18">
        <v>4377</v>
      </c>
      <c r="G70" s="18"/>
      <c r="H70" s="18">
        <v>448</v>
      </c>
      <c r="I70" s="18"/>
      <c r="J70" s="18">
        <v>4825</v>
      </c>
    </row>
    <row r="71" spans="1:10" s="39" customFormat="1" ht="12.75" customHeight="1">
      <c r="A71" s="37" t="s">
        <v>289</v>
      </c>
      <c r="B71" s="37"/>
      <c r="C71" s="37" t="s">
        <v>290</v>
      </c>
      <c r="D71" s="38"/>
      <c r="E71" s="39" t="s">
        <v>291</v>
      </c>
      <c r="F71" s="18">
        <v>3680</v>
      </c>
      <c r="G71" s="18"/>
      <c r="H71" s="18">
        <v>334</v>
      </c>
      <c r="I71" s="18"/>
      <c r="J71" s="18">
        <v>4014</v>
      </c>
    </row>
    <row r="72" spans="1:10" s="39" customFormat="1" ht="12.75" customHeight="1">
      <c r="A72" s="37" t="s">
        <v>292</v>
      </c>
      <c r="B72" s="37"/>
      <c r="C72" s="37" t="s">
        <v>293</v>
      </c>
      <c r="D72" s="38"/>
      <c r="E72" s="39" t="s">
        <v>294</v>
      </c>
      <c r="F72" s="18">
        <v>4064</v>
      </c>
      <c r="G72" s="18"/>
      <c r="H72" s="18">
        <v>384</v>
      </c>
      <c r="I72" s="18"/>
      <c r="J72" s="18">
        <v>4448</v>
      </c>
    </row>
    <row r="73" spans="1:10" s="39" customFormat="1" ht="12.75" customHeight="1">
      <c r="A73" s="37" t="s">
        <v>295</v>
      </c>
      <c r="B73" s="37"/>
      <c r="C73" s="37" t="s">
        <v>296</v>
      </c>
      <c r="D73" s="38"/>
      <c r="E73" s="39" t="s">
        <v>297</v>
      </c>
      <c r="F73" s="18">
        <v>3680</v>
      </c>
      <c r="G73" s="18"/>
      <c r="H73" s="18">
        <v>320</v>
      </c>
      <c r="I73" s="18"/>
      <c r="J73" s="18">
        <v>4000</v>
      </c>
    </row>
    <row r="74" spans="1:10" s="39" customFormat="1" ht="12.75" customHeight="1">
      <c r="A74" s="37" t="s">
        <v>298</v>
      </c>
      <c r="B74" s="37"/>
      <c r="C74" s="37" t="s">
        <v>299</v>
      </c>
      <c r="D74" s="38"/>
      <c r="E74" s="39" t="s">
        <v>406</v>
      </c>
      <c r="F74" s="18">
        <v>4864</v>
      </c>
      <c r="G74" s="18"/>
      <c r="H74" s="18">
        <v>568</v>
      </c>
      <c r="I74" s="18"/>
      <c r="J74" s="18">
        <v>5432</v>
      </c>
    </row>
    <row r="75" spans="1:10" s="39" customFormat="1" ht="12.75" customHeight="1">
      <c r="A75" s="37" t="s">
        <v>300</v>
      </c>
      <c r="B75" s="37"/>
      <c r="C75" s="37" t="s">
        <v>301</v>
      </c>
      <c r="D75" s="38"/>
      <c r="E75" s="39" t="s">
        <v>302</v>
      </c>
      <c r="F75" s="18">
        <v>3392</v>
      </c>
      <c r="G75" s="18"/>
      <c r="H75" s="18">
        <v>832</v>
      </c>
      <c r="I75" s="18"/>
      <c r="J75" s="18">
        <v>4224</v>
      </c>
    </row>
    <row r="76" spans="1:10" s="39" customFormat="1" ht="12.75" customHeight="1">
      <c r="A76" s="37" t="s">
        <v>303</v>
      </c>
      <c r="B76" s="37"/>
      <c r="C76" s="37" t="s">
        <v>304</v>
      </c>
      <c r="D76" s="38"/>
      <c r="E76" s="39" t="s">
        <v>305</v>
      </c>
      <c r="F76" s="18">
        <v>3616</v>
      </c>
      <c r="G76" s="18"/>
      <c r="H76" s="18">
        <v>288</v>
      </c>
      <c r="I76" s="18"/>
      <c r="J76" s="18">
        <v>3904</v>
      </c>
    </row>
    <row r="77" spans="1:10" s="39" customFormat="1" ht="12.75" customHeight="1">
      <c r="A77" s="37" t="s">
        <v>306</v>
      </c>
      <c r="B77" s="37"/>
      <c r="C77" s="37" t="s">
        <v>307</v>
      </c>
      <c r="D77" s="38"/>
      <c r="E77" s="39" t="s">
        <v>308</v>
      </c>
      <c r="F77" s="18">
        <v>4480</v>
      </c>
      <c r="G77" s="18"/>
      <c r="H77" s="18">
        <v>1760</v>
      </c>
      <c r="I77" s="18"/>
      <c r="J77" s="18">
        <v>6240</v>
      </c>
    </row>
    <row r="78" spans="1:10" s="39" customFormat="1" ht="12.75" customHeight="1">
      <c r="A78" s="37" t="s">
        <v>309</v>
      </c>
      <c r="B78" s="37"/>
      <c r="C78" s="37" t="s">
        <v>310</v>
      </c>
      <c r="D78" s="38"/>
      <c r="E78" s="39" t="s">
        <v>311</v>
      </c>
      <c r="F78" s="18">
        <v>4176</v>
      </c>
      <c r="G78" s="18"/>
      <c r="H78" s="18">
        <v>560</v>
      </c>
      <c r="I78" s="18"/>
      <c r="J78" s="18">
        <v>4736</v>
      </c>
    </row>
    <row r="79" spans="1:10" s="39" customFormat="1" ht="12.75" customHeight="1">
      <c r="A79" s="37" t="s">
        <v>312</v>
      </c>
      <c r="B79" s="37"/>
      <c r="C79" s="37" t="s">
        <v>313</v>
      </c>
      <c r="D79" s="38"/>
      <c r="E79" s="39" t="s">
        <v>314</v>
      </c>
      <c r="F79" s="18">
        <v>2816</v>
      </c>
      <c r="G79" s="18"/>
      <c r="H79" s="18">
        <v>1154</v>
      </c>
      <c r="I79" s="18"/>
      <c r="J79" s="18">
        <v>3970</v>
      </c>
    </row>
    <row r="80" spans="1:10" s="39" customFormat="1" ht="12.75" customHeight="1">
      <c r="A80" s="37" t="s">
        <v>315</v>
      </c>
      <c r="B80" s="37"/>
      <c r="C80" s="37" t="s">
        <v>316</v>
      </c>
      <c r="D80" s="38"/>
      <c r="E80" s="39" t="s">
        <v>317</v>
      </c>
      <c r="F80" s="18">
        <v>4096</v>
      </c>
      <c r="G80" s="18"/>
      <c r="H80" s="18">
        <v>256</v>
      </c>
      <c r="I80" s="18"/>
      <c r="J80" s="18">
        <v>4352</v>
      </c>
    </row>
    <row r="81" spans="1:10" s="39" customFormat="1" ht="12.75" customHeight="1">
      <c r="A81" s="37" t="s">
        <v>318</v>
      </c>
      <c r="B81" s="37"/>
      <c r="C81" s="37" t="s">
        <v>319</v>
      </c>
      <c r="D81" s="38"/>
      <c r="E81" s="39" t="s">
        <v>320</v>
      </c>
      <c r="F81" s="18">
        <v>3504</v>
      </c>
      <c r="G81" s="18"/>
      <c r="H81" s="18">
        <v>0</v>
      </c>
      <c r="I81" s="18"/>
      <c r="J81" s="18">
        <v>3504</v>
      </c>
    </row>
    <row r="82" spans="1:10" ht="12.75" customHeight="1">
      <c r="A82" s="14"/>
      <c r="B82" s="14"/>
      <c r="C82" s="14"/>
      <c r="D82" s="16"/>
      <c r="E82" s="17"/>
      <c r="G82" s="2"/>
      <c r="I82" s="2"/>
    </row>
    <row r="83" spans="1:10" ht="12.75" customHeight="1">
      <c r="A83" s="25" t="s">
        <v>401</v>
      </c>
      <c r="G83" s="2"/>
      <c r="I83" s="2"/>
    </row>
    <row r="84" spans="1:10" ht="12.75" customHeight="1">
      <c r="G84" s="2"/>
      <c r="I84" s="2"/>
    </row>
    <row r="85" spans="1:10" ht="12.75" customHeight="1">
      <c r="G85" s="2"/>
      <c r="I85" s="2"/>
    </row>
    <row r="86" spans="1:10" ht="12.75" customHeight="1">
      <c r="A86" s="24" t="s">
        <v>378</v>
      </c>
      <c r="G86" s="2"/>
      <c r="I86" s="2"/>
    </row>
    <row r="87" spans="1:10" ht="12.75" customHeight="1">
      <c r="A87" s="24" t="s">
        <v>379</v>
      </c>
      <c r="G87" s="2"/>
      <c r="I87" s="2"/>
    </row>
    <row r="88" spans="1:10" ht="12.75" customHeight="1">
      <c r="G88" s="2"/>
      <c r="I88" s="2"/>
    </row>
    <row r="89" spans="1:10" ht="12.75" customHeight="1">
      <c r="A89" s="6" t="s">
        <v>381</v>
      </c>
      <c r="B89" s="6"/>
      <c r="C89" s="25"/>
      <c r="D89" s="16"/>
      <c r="E89" s="17"/>
      <c r="G89" s="2"/>
      <c r="I89" s="2"/>
    </row>
    <row r="90" spans="1:10" ht="12.75" customHeight="1">
      <c r="A90" s="25"/>
      <c r="B90" s="25"/>
      <c r="C90" s="25"/>
      <c r="D90" s="16"/>
      <c r="E90" s="17"/>
      <c r="G90" s="2"/>
      <c r="I90" s="2"/>
    </row>
    <row r="91" spans="1:10" ht="12.75" customHeight="1">
      <c r="A91" s="7" t="s">
        <v>1</v>
      </c>
      <c r="B91" s="7"/>
      <c r="C91" s="7" t="s">
        <v>2</v>
      </c>
      <c r="D91" s="9"/>
      <c r="E91" s="5"/>
      <c r="F91" s="29"/>
      <c r="G91" s="29"/>
      <c r="H91" s="29"/>
      <c r="I91" s="42"/>
      <c r="J91" s="10" t="s">
        <v>3</v>
      </c>
    </row>
    <row r="92" spans="1:10" ht="12.75" customHeight="1">
      <c r="A92" s="11" t="s">
        <v>4</v>
      </c>
      <c r="B92" s="11"/>
      <c r="C92" s="11" t="s">
        <v>4</v>
      </c>
      <c r="D92" s="9"/>
      <c r="E92" s="13" t="s">
        <v>5</v>
      </c>
      <c r="F92" s="12" t="s">
        <v>3</v>
      </c>
      <c r="G92" s="41"/>
      <c r="H92" s="12" t="s">
        <v>6</v>
      </c>
      <c r="I92" s="42"/>
      <c r="J92" s="12" t="s">
        <v>7</v>
      </c>
    </row>
    <row r="93" spans="1:10" s="56" customFormat="1" ht="12.75" customHeight="1">
      <c r="A93" s="54">
        <v>400</v>
      </c>
      <c r="B93" s="55"/>
      <c r="C93" s="54" t="s">
        <v>393</v>
      </c>
      <c r="D93" s="55"/>
      <c r="E93" s="55" t="s">
        <v>354</v>
      </c>
      <c r="F93" s="18">
        <v>33800</v>
      </c>
      <c r="G93" s="18"/>
      <c r="H93" s="18">
        <v>470</v>
      </c>
      <c r="I93" s="18"/>
      <c r="J93" s="18">
        <f t="shared" ref="J93:J128" si="1">+H93+F93</f>
        <v>34270</v>
      </c>
    </row>
    <row r="94" spans="1:10" s="56" customFormat="1" ht="12.75" customHeight="1">
      <c r="A94" s="54" t="s">
        <v>44</v>
      </c>
      <c r="B94" s="54"/>
      <c r="C94" s="54" t="s">
        <v>45</v>
      </c>
      <c r="D94" s="57" t="s">
        <v>46</v>
      </c>
      <c r="E94" s="55" t="s">
        <v>47</v>
      </c>
      <c r="F94" s="18">
        <v>42135</v>
      </c>
      <c r="G94" s="18"/>
      <c r="H94" s="18">
        <v>0</v>
      </c>
      <c r="I94" s="18"/>
      <c r="J94" s="18">
        <f t="shared" si="1"/>
        <v>42135</v>
      </c>
    </row>
    <row r="95" spans="1:10" s="56" customFormat="1" ht="12.75" customHeight="1">
      <c r="A95" s="54" t="s">
        <v>48</v>
      </c>
      <c r="B95" s="54"/>
      <c r="C95" s="54" t="s">
        <v>49</v>
      </c>
      <c r="D95" s="58"/>
      <c r="E95" s="55" t="s">
        <v>50</v>
      </c>
      <c r="F95" s="18">
        <v>24000</v>
      </c>
      <c r="G95" s="18"/>
      <c r="H95" s="18">
        <v>260</v>
      </c>
      <c r="I95" s="18"/>
      <c r="J95" s="18">
        <f t="shared" si="1"/>
        <v>24260</v>
      </c>
    </row>
    <row r="96" spans="1:10" s="56" customFormat="1" ht="12.75" customHeight="1">
      <c r="A96" s="54" t="s">
        <v>51</v>
      </c>
      <c r="B96" s="54"/>
      <c r="C96" s="54" t="s">
        <v>52</v>
      </c>
      <c r="D96" s="58"/>
      <c r="E96" s="55" t="s">
        <v>53</v>
      </c>
      <c r="F96" s="18">
        <v>32700</v>
      </c>
      <c r="G96" s="18"/>
      <c r="H96" s="18">
        <v>1590</v>
      </c>
      <c r="I96" s="18"/>
      <c r="J96" s="18">
        <f t="shared" si="1"/>
        <v>34290</v>
      </c>
    </row>
    <row r="97" spans="1:10" s="56" customFormat="1" ht="12.75" customHeight="1">
      <c r="A97" s="54" t="s">
        <v>54</v>
      </c>
      <c r="B97" s="54"/>
      <c r="C97" s="54" t="s">
        <v>55</v>
      </c>
      <c r="D97" s="58"/>
      <c r="E97" s="55" t="s">
        <v>56</v>
      </c>
      <c r="F97" s="18">
        <v>22000</v>
      </c>
      <c r="G97" s="18"/>
      <c r="H97" s="18">
        <v>410</v>
      </c>
      <c r="I97" s="18"/>
      <c r="J97" s="18">
        <f t="shared" si="1"/>
        <v>22410</v>
      </c>
    </row>
    <row r="98" spans="1:10" s="56" customFormat="1" ht="12.75" customHeight="1">
      <c r="A98" s="54" t="s">
        <v>321</v>
      </c>
      <c r="B98" s="54"/>
      <c r="C98" s="54" t="s">
        <v>322</v>
      </c>
      <c r="D98" s="58"/>
      <c r="E98" s="55" t="s">
        <v>323</v>
      </c>
      <c r="F98" s="18">
        <v>25250</v>
      </c>
      <c r="G98" s="18"/>
      <c r="H98" s="18">
        <v>1100</v>
      </c>
      <c r="I98" s="18"/>
      <c r="J98" s="18">
        <f t="shared" si="1"/>
        <v>26350</v>
      </c>
    </row>
    <row r="99" spans="1:10" s="56" customFormat="1" ht="12.75" customHeight="1">
      <c r="A99" s="54" t="s">
        <v>57</v>
      </c>
      <c r="B99" s="54"/>
      <c r="C99" s="54" t="s">
        <v>58</v>
      </c>
      <c r="D99" s="58"/>
      <c r="E99" s="55" t="s">
        <v>59</v>
      </c>
      <c r="F99" s="18">
        <v>33360</v>
      </c>
      <c r="G99" s="18"/>
      <c r="H99" s="18">
        <v>400</v>
      </c>
      <c r="I99" s="18"/>
      <c r="J99" s="18">
        <f t="shared" si="1"/>
        <v>33760</v>
      </c>
    </row>
    <row r="100" spans="1:10" s="56" customFormat="1" ht="12.75" customHeight="1">
      <c r="A100" s="54" t="s">
        <v>324</v>
      </c>
      <c r="B100" s="54"/>
      <c r="C100" s="54" t="s">
        <v>325</v>
      </c>
      <c r="D100" s="58"/>
      <c r="E100" s="55" t="s">
        <v>326</v>
      </c>
      <c r="F100" s="18">
        <v>13780</v>
      </c>
      <c r="G100" s="18"/>
      <c r="H100" s="18">
        <v>0</v>
      </c>
      <c r="I100" s="18"/>
      <c r="J100" s="18">
        <f t="shared" si="1"/>
        <v>13780</v>
      </c>
    </row>
    <row r="101" spans="1:10" s="56" customFormat="1" ht="12.75" customHeight="1">
      <c r="A101" s="54" t="s">
        <v>60</v>
      </c>
      <c r="B101" s="54"/>
      <c r="C101" s="54" t="s">
        <v>61</v>
      </c>
      <c r="D101" s="58"/>
      <c r="E101" s="55" t="s">
        <v>62</v>
      </c>
      <c r="F101" s="18">
        <v>26090</v>
      </c>
      <c r="G101" s="18"/>
      <c r="H101" s="18">
        <v>1508</v>
      </c>
      <c r="I101" s="18"/>
      <c r="J101" s="18">
        <f t="shared" si="1"/>
        <v>27598</v>
      </c>
    </row>
    <row r="102" spans="1:10" s="56" customFormat="1" ht="12.75" customHeight="1">
      <c r="A102" s="54" t="s">
        <v>63</v>
      </c>
      <c r="B102" s="54"/>
      <c r="C102" s="54" t="s">
        <v>64</v>
      </c>
      <c r="D102" s="58"/>
      <c r="E102" s="55" t="s">
        <v>65</v>
      </c>
      <c r="F102" s="18">
        <v>31146</v>
      </c>
      <c r="G102" s="18"/>
      <c r="H102" s="18">
        <v>932</v>
      </c>
      <c r="I102" s="18"/>
      <c r="J102" s="18">
        <f t="shared" si="1"/>
        <v>32078</v>
      </c>
    </row>
    <row r="103" spans="1:10" s="56" customFormat="1" ht="12.75" customHeight="1">
      <c r="A103" s="54" t="s">
        <v>66</v>
      </c>
      <c r="B103" s="54"/>
      <c r="C103" s="54" t="s">
        <v>67</v>
      </c>
      <c r="D103" s="57" t="s">
        <v>46</v>
      </c>
      <c r="E103" s="55" t="s">
        <v>382</v>
      </c>
      <c r="F103" s="18">
        <v>39369</v>
      </c>
      <c r="G103" s="18"/>
      <c r="H103" s="18">
        <v>606</v>
      </c>
      <c r="I103" s="18"/>
      <c r="J103" s="18">
        <f t="shared" si="1"/>
        <v>39975</v>
      </c>
    </row>
    <row r="104" spans="1:10" s="56" customFormat="1" ht="12.75" customHeight="1">
      <c r="A104" s="54" t="s">
        <v>68</v>
      </c>
      <c r="B104" s="54"/>
      <c r="C104" s="54" t="s">
        <v>69</v>
      </c>
      <c r="D104" s="58"/>
      <c r="E104" s="55" t="s">
        <v>70</v>
      </c>
      <c r="F104" s="18">
        <v>32964</v>
      </c>
      <c r="G104" s="18"/>
      <c r="H104" s="18">
        <v>470</v>
      </c>
      <c r="I104" s="18"/>
      <c r="J104" s="18">
        <f t="shared" si="1"/>
        <v>33434</v>
      </c>
    </row>
    <row r="105" spans="1:10" s="56" customFormat="1" ht="12.75" customHeight="1">
      <c r="A105" s="54" t="s">
        <v>71</v>
      </c>
      <c r="B105" s="54"/>
      <c r="C105" s="54" t="s">
        <v>72</v>
      </c>
      <c r="D105" s="57" t="s">
        <v>46</v>
      </c>
      <c r="E105" s="55" t="s">
        <v>388</v>
      </c>
      <c r="F105" s="18">
        <v>20700</v>
      </c>
      <c r="G105" s="18"/>
      <c r="H105" s="18">
        <v>1350</v>
      </c>
      <c r="I105" s="18"/>
      <c r="J105" s="18">
        <f t="shared" si="1"/>
        <v>22050</v>
      </c>
    </row>
    <row r="106" spans="1:10" s="56" customFormat="1" ht="12.75" customHeight="1">
      <c r="A106" s="54" t="s">
        <v>73</v>
      </c>
      <c r="B106" s="54"/>
      <c r="C106" s="54" t="s">
        <v>74</v>
      </c>
      <c r="D106" s="58"/>
      <c r="E106" s="55" t="s">
        <v>75</v>
      </c>
      <c r="F106" s="18">
        <v>36754</v>
      </c>
      <c r="G106" s="18"/>
      <c r="H106" s="18">
        <v>300</v>
      </c>
      <c r="I106" s="18"/>
      <c r="J106" s="18">
        <f t="shared" si="1"/>
        <v>37054</v>
      </c>
    </row>
    <row r="107" spans="1:10" s="56" customFormat="1" ht="12.75" customHeight="1">
      <c r="A107" s="54" t="s">
        <v>76</v>
      </c>
      <c r="B107" s="54"/>
      <c r="C107" s="54" t="s">
        <v>77</v>
      </c>
      <c r="D107" s="58"/>
      <c r="E107" s="55" t="s">
        <v>78</v>
      </c>
      <c r="F107" s="18">
        <v>25150</v>
      </c>
      <c r="G107" s="18"/>
      <c r="H107" s="18">
        <v>240</v>
      </c>
      <c r="I107" s="18"/>
      <c r="J107" s="18">
        <f t="shared" si="1"/>
        <v>25390</v>
      </c>
    </row>
    <row r="108" spans="1:10" s="56" customFormat="1" ht="12.75" customHeight="1">
      <c r="A108" s="54" t="s">
        <v>327</v>
      </c>
      <c r="B108" s="54"/>
      <c r="C108" s="54" t="s">
        <v>328</v>
      </c>
      <c r="D108" s="58"/>
      <c r="E108" s="55" t="s">
        <v>329</v>
      </c>
      <c r="F108" s="18">
        <v>10860</v>
      </c>
      <c r="G108" s="18"/>
      <c r="H108" s="18">
        <v>1070</v>
      </c>
      <c r="I108" s="18"/>
      <c r="J108" s="18">
        <f t="shared" si="1"/>
        <v>11930</v>
      </c>
    </row>
    <row r="109" spans="1:10" s="56" customFormat="1" ht="12.75" customHeight="1">
      <c r="A109" s="54" t="s">
        <v>80</v>
      </c>
      <c r="B109" s="54"/>
      <c r="C109" s="54" t="s">
        <v>81</v>
      </c>
      <c r="D109" s="58"/>
      <c r="E109" s="55" t="s">
        <v>392</v>
      </c>
      <c r="F109" s="18">
        <v>26477</v>
      </c>
      <c r="G109" s="18"/>
      <c r="H109" s="18">
        <v>344</v>
      </c>
      <c r="I109" s="18"/>
      <c r="J109" s="18">
        <f t="shared" si="1"/>
        <v>26821</v>
      </c>
    </row>
    <row r="110" spans="1:10" s="56" customFormat="1" ht="12.75" customHeight="1">
      <c r="A110" s="54" t="s">
        <v>82</v>
      </c>
      <c r="B110" s="54"/>
      <c r="C110" s="54" t="s">
        <v>83</v>
      </c>
      <c r="D110" s="58"/>
      <c r="E110" s="55" t="s">
        <v>84</v>
      </c>
      <c r="F110" s="18">
        <v>19060</v>
      </c>
      <c r="G110" s="18"/>
      <c r="H110" s="18">
        <v>350</v>
      </c>
      <c r="I110" s="18"/>
      <c r="J110" s="18">
        <f t="shared" si="1"/>
        <v>19410</v>
      </c>
    </row>
    <row r="111" spans="1:10" s="56" customFormat="1" ht="12.75" customHeight="1">
      <c r="A111" s="54" t="s">
        <v>85</v>
      </c>
      <c r="B111" s="54"/>
      <c r="C111" s="54" t="s">
        <v>86</v>
      </c>
      <c r="D111" s="58"/>
      <c r="E111" s="55" t="s">
        <v>87</v>
      </c>
      <c r="F111" s="18">
        <v>32540</v>
      </c>
      <c r="G111" s="18"/>
      <c r="H111" s="18">
        <v>550</v>
      </c>
      <c r="I111" s="18"/>
      <c r="J111" s="18">
        <f t="shared" si="1"/>
        <v>33090</v>
      </c>
    </row>
    <row r="112" spans="1:10" s="56" customFormat="1" ht="12.75" customHeight="1">
      <c r="A112" s="54" t="s">
        <v>88</v>
      </c>
      <c r="B112" s="54"/>
      <c r="C112" s="54" t="s">
        <v>89</v>
      </c>
      <c r="D112" s="58"/>
      <c r="E112" s="55" t="s">
        <v>90</v>
      </c>
      <c r="F112" s="18">
        <v>45872</v>
      </c>
      <c r="G112" s="18"/>
      <c r="H112" s="18">
        <v>1424</v>
      </c>
      <c r="I112" s="18"/>
      <c r="J112" s="18">
        <f t="shared" si="1"/>
        <v>47296</v>
      </c>
    </row>
    <row r="113" spans="1:10" s="56" customFormat="1" ht="12.75" customHeight="1">
      <c r="A113" s="54" t="s">
        <v>91</v>
      </c>
      <c r="B113" s="54"/>
      <c r="C113" s="54" t="s">
        <v>92</v>
      </c>
      <c r="D113" s="58"/>
      <c r="E113" s="55" t="s">
        <v>93</v>
      </c>
      <c r="F113" s="18">
        <v>47434</v>
      </c>
      <c r="G113" s="18"/>
      <c r="H113" s="18">
        <v>202</v>
      </c>
      <c r="I113" s="18"/>
      <c r="J113" s="18">
        <f t="shared" si="1"/>
        <v>47636</v>
      </c>
    </row>
    <row r="114" spans="1:10" s="56" customFormat="1" ht="12.75" customHeight="1">
      <c r="A114" s="54" t="s">
        <v>94</v>
      </c>
      <c r="B114" s="54"/>
      <c r="C114" s="54" t="s">
        <v>95</v>
      </c>
      <c r="D114" s="58"/>
      <c r="E114" s="55" t="s">
        <v>96</v>
      </c>
      <c r="F114" s="18">
        <v>28834</v>
      </c>
      <c r="G114" s="18"/>
      <c r="H114" s="18">
        <v>1752</v>
      </c>
      <c r="I114" s="18"/>
      <c r="J114" s="18">
        <f t="shared" si="1"/>
        <v>30586</v>
      </c>
    </row>
    <row r="115" spans="1:10" s="56" customFormat="1" ht="12.75" customHeight="1">
      <c r="A115" s="54" t="s">
        <v>97</v>
      </c>
      <c r="B115" s="54"/>
      <c r="C115" s="54" t="s">
        <v>98</v>
      </c>
      <c r="D115" s="57" t="s">
        <v>46</v>
      </c>
      <c r="E115" s="55" t="s">
        <v>99</v>
      </c>
      <c r="F115" s="18">
        <v>45783</v>
      </c>
      <c r="G115" s="18"/>
      <c r="H115" s="18">
        <v>771</v>
      </c>
      <c r="I115" s="18"/>
      <c r="J115" s="18">
        <f t="shared" si="1"/>
        <v>46554</v>
      </c>
    </row>
    <row r="116" spans="1:10" s="56" customFormat="1" ht="12.75" customHeight="1">
      <c r="A116" s="54" t="s">
        <v>100</v>
      </c>
      <c r="B116" s="54"/>
      <c r="C116" s="54" t="s">
        <v>101</v>
      </c>
      <c r="D116" s="58"/>
      <c r="E116" s="55" t="s">
        <v>102</v>
      </c>
      <c r="F116" s="18">
        <v>46320</v>
      </c>
      <c r="G116" s="18"/>
      <c r="H116" s="18">
        <v>744</v>
      </c>
      <c r="I116" s="18"/>
      <c r="J116" s="18">
        <f t="shared" si="1"/>
        <v>47064</v>
      </c>
    </row>
    <row r="117" spans="1:10" s="56" customFormat="1" ht="12.75" customHeight="1">
      <c r="A117" s="54" t="s">
        <v>330</v>
      </c>
      <c r="B117" s="54"/>
      <c r="C117" s="54" t="s">
        <v>331</v>
      </c>
      <c r="D117" s="58"/>
      <c r="E117" s="55" t="s">
        <v>332</v>
      </c>
      <c r="F117" s="18">
        <v>15360</v>
      </c>
      <c r="G117" s="18"/>
      <c r="H117" s="18">
        <v>2080</v>
      </c>
      <c r="I117" s="18"/>
      <c r="J117" s="18">
        <f t="shared" si="1"/>
        <v>17440</v>
      </c>
    </row>
    <row r="118" spans="1:10" s="56" customFormat="1" ht="12.75" customHeight="1">
      <c r="A118" s="54" t="s">
        <v>103</v>
      </c>
      <c r="B118" s="54"/>
      <c r="C118" s="54" t="s">
        <v>104</v>
      </c>
      <c r="D118" s="58"/>
      <c r="E118" s="55" t="s">
        <v>105</v>
      </c>
      <c r="F118" s="18">
        <v>31598</v>
      </c>
      <c r="G118" s="18"/>
      <c r="H118" s="18">
        <v>300</v>
      </c>
      <c r="I118" s="18"/>
      <c r="J118" s="18">
        <f t="shared" si="1"/>
        <v>31898</v>
      </c>
    </row>
    <row r="119" spans="1:10" s="56" customFormat="1" ht="12.75" customHeight="1">
      <c r="A119" s="54" t="s">
        <v>106</v>
      </c>
      <c r="B119" s="54"/>
      <c r="C119" s="54" t="s">
        <v>107</v>
      </c>
      <c r="D119" s="58"/>
      <c r="E119" s="55" t="s">
        <v>383</v>
      </c>
      <c r="F119" s="18">
        <v>14080</v>
      </c>
      <c r="G119" s="18"/>
      <c r="H119" s="18">
        <v>0</v>
      </c>
      <c r="I119" s="18"/>
      <c r="J119" s="18">
        <f t="shared" si="1"/>
        <v>14080</v>
      </c>
    </row>
    <row r="120" spans="1:10" s="56" customFormat="1" ht="12.75" customHeight="1">
      <c r="A120" s="54" t="s">
        <v>108</v>
      </c>
      <c r="B120" s="54"/>
      <c r="C120" s="54" t="s">
        <v>109</v>
      </c>
      <c r="D120" s="58"/>
      <c r="E120" s="55" t="s">
        <v>110</v>
      </c>
      <c r="F120" s="18">
        <v>17500</v>
      </c>
      <c r="G120" s="18"/>
      <c r="H120" s="18">
        <v>1100</v>
      </c>
      <c r="I120" s="18"/>
      <c r="J120" s="18">
        <f t="shared" si="1"/>
        <v>18600</v>
      </c>
    </row>
    <row r="121" spans="1:10" s="56" customFormat="1" ht="12.75" customHeight="1">
      <c r="A121" s="54" t="s">
        <v>111</v>
      </c>
      <c r="B121" s="54"/>
      <c r="C121" s="54" t="s">
        <v>112</v>
      </c>
      <c r="D121" s="58"/>
      <c r="E121" s="55" t="s">
        <v>113</v>
      </c>
      <c r="F121" s="18">
        <v>42720</v>
      </c>
      <c r="G121" s="18"/>
      <c r="H121" s="18">
        <v>1358</v>
      </c>
      <c r="I121" s="18"/>
      <c r="J121" s="18">
        <f t="shared" si="1"/>
        <v>44078</v>
      </c>
    </row>
    <row r="122" spans="1:10" s="56" customFormat="1" ht="12.75" customHeight="1">
      <c r="A122" s="54" t="s">
        <v>114</v>
      </c>
      <c r="B122" s="54"/>
      <c r="C122" s="54" t="s">
        <v>115</v>
      </c>
      <c r="D122" s="58"/>
      <c r="E122" s="55" t="s">
        <v>116</v>
      </c>
      <c r="F122" s="18">
        <v>12000</v>
      </c>
      <c r="G122" s="18"/>
      <c r="H122" s="18">
        <v>1560</v>
      </c>
      <c r="I122" s="18"/>
      <c r="J122" s="18">
        <f t="shared" si="1"/>
        <v>13560</v>
      </c>
    </row>
    <row r="123" spans="1:10" s="56" customFormat="1" ht="12.75" customHeight="1">
      <c r="A123" s="54" t="s">
        <v>117</v>
      </c>
      <c r="B123" s="54"/>
      <c r="C123" s="54" t="s">
        <v>118</v>
      </c>
      <c r="D123" s="58"/>
      <c r="E123" s="55" t="s">
        <v>384</v>
      </c>
      <c r="F123" s="18">
        <v>27710</v>
      </c>
      <c r="G123" s="18"/>
      <c r="H123" s="18">
        <v>780</v>
      </c>
      <c r="I123" s="18"/>
      <c r="J123" s="18">
        <f t="shared" si="1"/>
        <v>28490</v>
      </c>
    </row>
    <row r="124" spans="1:10" s="56" customFormat="1" ht="12.75" customHeight="1">
      <c r="A124" s="54" t="s">
        <v>119</v>
      </c>
      <c r="B124" s="54"/>
      <c r="C124" s="54" t="s">
        <v>120</v>
      </c>
      <c r="D124" s="58"/>
      <c r="E124" s="55" t="s">
        <v>385</v>
      </c>
      <c r="F124" s="18">
        <v>29420</v>
      </c>
      <c r="G124" s="18"/>
      <c r="H124" s="18">
        <v>1100</v>
      </c>
      <c r="I124" s="18"/>
      <c r="J124" s="18">
        <f t="shared" si="1"/>
        <v>30520</v>
      </c>
    </row>
    <row r="125" spans="1:10" s="56" customFormat="1" ht="12.75" customHeight="1">
      <c r="A125" s="54" t="s">
        <v>333</v>
      </c>
      <c r="B125" s="54"/>
      <c r="C125" s="54" t="s">
        <v>334</v>
      </c>
      <c r="D125" s="58"/>
      <c r="E125" s="55" t="s">
        <v>335</v>
      </c>
      <c r="F125" s="18">
        <v>20480</v>
      </c>
      <c r="G125" s="18"/>
      <c r="H125" s="18">
        <v>660</v>
      </c>
      <c r="I125" s="18"/>
      <c r="J125" s="18">
        <f t="shared" si="1"/>
        <v>21140</v>
      </c>
    </row>
    <row r="126" spans="1:10" s="56" customFormat="1" ht="12.75" customHeight="1">
      <c r="A126" s="54" t="s">
        <v>121</v>
      </c>
      <c r="B126" s="54"/>
      <c r="C126" s="54" t="s">
        <v>122</v>
      </c>
      <c r="D126" s="58"/>
      <c r="E126" s="55" t="s">
        <v>123</v>
      </c>
      <c r="F126" s="18">
        <v>34210</v>
      </c>
      <c r="G126" s="18"/>
      <c r="H126" s="18">
        <v>704</v>
      </c>
      <c r="I126" s="18"/>
      <c r="J126" s="18">
        <f t="shared" si="1"/>
        <v>34914</v>
      </c>
    </row>
    <row r="127" spans="1:10" s="56" customFormat="1" ht="12.75" customHeight="1">
      <c r="A127" s="54" t="s">
        <v>124</v>
      </c>
      <c r="B127" s="54"/>
      <c r="C127" s="54" t="s">
        <v>125</v>
      </c>
      <c r="D127" s="58"/>
      <c r="E127" s="55" t="s">
        <v>126</v>
      </c>
      <c r="F127" s="18">
        <v>37674</v>
      </c>
      <c r="G127" s="18"/>
      <c r="H127" s="18">
        <v>0</v>
      </c>
      <c r="I127" s="18"/>
      <c r="J127" s="18">
        <f t="shared" si="1"/>
        <v>37674</v>
      </c>
    </row>
    <row r="128" spans="1:10" s="56" customFormat="1" ht="12.75" customHeight="1">
      <c r="A128" s="54" t="s">
        <v>127</v>
      </c>
      <c r="B128" s="54"/>
      <c r="C128" s="54" t="s">
        <v>128</v>
      </c>
      <c r="D128" s="58"/>
      <c r="E128" s="55" t="s">
        <v>129</v>
      </c>
      <c r="F128" s="18">
        <v>14700</v>
      </c>
      <c r="G128" s="18"/>
      <c r="H128" s="18">
        <v>1400</v>
      </c>
      <c r="I128" s="18"/>
      <c r="J128" s="18">
        <f t="shared" si="1"/>
        <v>16100</v>
      </c>
    </row>
    <row r="129" spans="1:10" ht="12.75" customHeight="1">
      <c r="A129" s="47" t="s">
        <v>378</v>
      </c>
      <c r="B129" s="47"/>
      <c r="C129" s="30"/>
      <c r="D129" s="30"/>
      <c r="E129" s="30"/>
      <c r="F129" s="2"/>
      <c r="G129" s="2"/>
      <c r="H129" s="2"/>
      <c r="I129" s="2"/>
      <c r="J129" s="2"/>
    </row>
    <row r="130" spans="1:10" ht="12.75" customHeight="1">
      <c r="A130" s="47" t="s">
        <v>379</v>
      </c>
      <c r="B130" s="47"/>
      <c r="C130" s="30"/>
      <c r="D130" s="30"/>
      <c r="E130" s="30"/>
      <c r="F130" s="2"/>
      <c r="G130" s="2"/>
      <c r="H130" s="2"/>
      <c r="I130" s="2"/>
      <c r="J130" s="2"/>
    </row>
    <row r="131" spans="1:10" ht="12.75" customHeight="1">
      <c r="A131" s="30"/>
      <c r="B131" s="30"/>
      <c r="C131" s="30"/>
      <c r="D131" s="30"/>
      <c r="E131" s="30"/>
      <c r="F131" s="2"/>
      <c r="G131" s="2"/>
      <c r="H131" s="2"/>
      <c r="I131" s="2"/>
      <c r="J131" s="2"/>
    </row>
    <row r="132" spans="1:10" ht="12.75" customHeight="1">
      <c r="A132" s="48" t="s">
        <v>79</v>
      </c>
      <c r="B132" s="48"/>
      <c r="C132" s="30"/>
      <c r="D132" s="30"/>
      <c r="E132" s="30"/>
      <c r="F132" s="2"/>
      <c r="G132" s="2"/>
      <c r="H132" s="2"/>
      <c r="I132" s="2"/>
      <c r="J132" s="2"/>
    </row>
    <row r="133" spans="1:10" ht="12.75" customHeight="1">
      <c r="A133" s="30"/>
      <c r="B133" s="30"/>
      <c r="C133" s="30"/>
      <c r="D133" s="30"/>
      <c r="E133" s="30"/>
      <c r="F133" s="2"/>
      <c r="G133" s="2"/>
      <c r="H133" s="2"/>
      <c r="I133" s="2"/>
      <c r="J133" s="2"/>
    </row>
    <row r="134" spans="1:10" ht="12.75" customHeight="1">
      <c r="A134" s="49" t="s">
        <v>1</v>
      </c>
      <c r="B134" s="49"/>
      <c r="C134" s="49" t="s">
        <v>2</v>
      </c>
      <c r="D134" s="50"/>
      <c r="E134" s="30"/>
      <c r="F134" s="29"/>
      <c r="G134" s="29"/>
      <c r="H134" s="29"/>
      <c r="I134" s="42"/>
      <c r="J134" s="42" t="s">
        <v>3</v>
      </c>
    </row>
    <row r="135" spans="1:10" ht="12.75" customHeight="1">
      <c r="A135" s="51" t="s">
        <v>4</v>
      </c>
      <c r="B135" s="51"/>
      <c r="C135" s="51" t="s">
        <v>4</v>
      </c>
      <c r="D135" s="50"/>
      <c r="E135" s="52" t="s">
        <v>5</v>
      </c>
      <c r="F135" s="53" t="s">
        <v>3</v>
      </c>
      <c r="G135" s="41"/>
      <c r="H135" s="53" t="s">
        <v>6</v>
      </c>
      <c r="I135" s="42"/>
      <c r="J135" s="53" t="s">
        <v>7</v>
      </c>
    </row>
    <row r="136" spans="1:10" s="39" customFormat="1" ht="12.75" customHeight="1">
      <c r="A136" s="44" t="s">
        <v>130</v>
      </c>
      <c r="B136" s="44"/>
      <c r="C136" s="44" t="s">
        <v>131</v>
      </c>
      <c r="D136" s="45" t="s">
        <v>46</v>
      </c>
      <c r="E136" s="43" t="s">
        <v>132</v>
      </c>
      <c r="F136" s="18">
        <v>18000</v>
      </c>
      <c r="G136" s="18"/>
      <c r="H136" s="18">
        <v>450</v>
      </c>
      <c r="I136" s="18"/>
      <c r="J136" s="18">
        <f t="shared" ref="J136:J161" si="2">+H136+F136</f>
        <v>18450</v>
      </c>
    </row>
    <row r="137" spans="1:10" s="39" customFormat="1" ht="12.75" customHeight="1">
      <c r="A137" s="44" t="s">
        <v>336</v>
      </c>
      <c r="B137" s="44"/>
      <c r="C137" s="44" t="s">
        <v>337</v>
      </c>
      <c r="D137" s="46"/>
      <c r="E137" s="43" t="s">
        <v>338</v>
      </c>
      <c r="F137" s="18">
        <v>12128</v>
      </c>
      <c r="G137" s="18"/>
      <c r="H137" s="18">
        <v>182</v>
      </c>
      <c r="I137" s="18"/>
      <c r="J137" s="18">
        <f t="shared" si="2"/>
        <v>12310</v>
      </c>
    </row>
    <row r="138" spans="1:10" s="39" customFormat="1" ht="12.75" customHeight="1">
      <c r="A138" s="44" t="s">
        <v>133</v>
      </c>
      <c r="B138" s="44"/>
      <c r="C138" s="44" t="s">
        <v>134</v>
      </c>
      <c r="D138" s="45" t="s">
        <v>46</v>
      </c>
      <c r="E138" s="43" t="s">
        <v>135</v>
      </c>
      <c r="F138" s="18">
        <v>38700</v>
      </c>
      <c r="G138" s="18"/>
      <c r="H138" s="18">
        <v>180</v>
      </c>
      <c r="I138" s="18"/>
      <c r="J138" s="18">
        <f t="shared" si="2"/>
        <v>38880</v>
      </c>
    </row>
    <row r="139" spans="1:10" s="39" customFormat="1" ht="12.75" customHeight="1">
      <c r="A139" s="44" t="s">
        <v>136</v>
      </c>
      <c r="B139" s="44"/>
      <c r="C139" s="44" t="s">
        <v>137</v>
      </c>
      <c r="D139" s="46"/>
      <c r="E139" s="43" t="s">
        <v>138</v>
      </c>
      <c r="F139" s="18">
        <v>29190</v>
      </c>
      <c r="G139" s="18"/>
      <c r="H139" s="18">
        <v>550</v>
      </c>
      <c r="I139" s="18"/>
      <c r="J139" s="18">
        <f t="shared" si="2"/>
        <v>29740</v>
      </c>
    </row>
    <row r="140" spans="1:10" s="39" customFormat="1" ht="12.75" customHeight="1">
      <c r="A140" s="44" t="s">
        <v>139</v>
      </c>
      <c r="B140" s="44"/>
      <c r="C140" s="44" t="s">
        <v>140</v>
      </c>
      <c r="D140" s="45" t="s">
        <v>46</v>
      </c>
      <c r="E140" s="43" t="s">
        <v>394</v>
      </c>
      <c r="F140" s="18">
        <v>52620</v>
      </c>
      <c r="G140" s="18"/>
      <c r="H140" s="18">
        <v>431</v>
      </c>
      <c r="I140" s="18"/>
      <c r="J140" s="18">
        <f t="shared" si="2"/>
        <v>53051</v>
      </c>
    </row>
    <row r="141" spans="1:10" s="39" customFormat="1" ht="12.75" customHeight="1">
      <c r="A141" s="44" t="s">
        <v>141</v>
      </c>
      <c r="B141" s="44"/>
      <c r="C141" s="44" t="s">
        <v>142</v>
      </c>
      <c r="D141" s="46"/>
      <c r="E141" s="43" t="s">
        <v>143</v>
      </c>
      <c r="F141" s="18">
        <v>35080</v>
      </c>
      <c r="G141" s="18"/>
      <c r="H141" s="18">
        <v>990</v>
      </c>
      <c r="I141" s="18"/>
      <c r="J141" s="18">
        <f t="shared" si="2"/>
        <v>36070</v>
      </c>
    </row>
    <row r="142" spans="1:10" s="39" customFormat="1" ht="12.75" customHeight="1">
      <c r="A142" s="44" t="s">
        <v>144</v>
      </c>
      <c r="B142" s="44"/>
      <c r="C142" s="44" t="s">
        <v>145</v>
      </c>
      <c r="D142" s="46"/>
      <c r="E142" s="43" t="s">
        <v>395</v>
      </c>
      <c r="F142" s="18">
        <v>28140</v>
      </c>
      <c r="G142" s="18"/>
      <c r="H142" s="18">
        <v>100</v>
      </c>
      <c r="I142" s="18"/>
      <c r="J142" s="18">
        <f t="shared" si="2"/>
        <v>28240</v>
      </c>
    </row>
    <row r="143" spans="1:10" s="39" customFormat="1" ht="12.75" customHeight="1">
      <c r="A143" s="44" t="s">
        <v>339</v>
      </c>
      <c r="B143" s="44"/>
      <c r="C143" s="44" t="s">
        <v>340</v>
      </c>
      <c r="D143" s="46"/>
      <c r="E143" s="43" t="s">
        <v>341</v>
      </c>
      <c r="F143" s="18">
        <v>25810</v>
      </c>
      <c r="G143" s="18"/>
      <c r="H143" s="18">
        <v>580</v>
      </c>
      <c r="I143" s="18"/>
      <c r="J143" s="18">
        <f t="shared" si="2"/>
        <v>26390</v>
      </c>
    </row>
    <row r="144" spans="1:10" s="39" customFormat="1" ht="12.75" customHeight="1">
      <c r="A144" s="44" t="s">
        <v>146</v>
      </c>
      <c r="B144" s="44"/>
      <c r="C144" s="44" t="s">
        <v>147</v>
      </c>
      <c r="D144" s="45" t="s">
        <v>46</v>
      </c>
      <c r="E144" s="43" t="s">
        <v>148</v>
      </c>
      <c r="F144" s="18">
        <v>28050</v>
      </c>
      <c r="G144" s="18"/>
      <c r="H144" s="18">
        <v>480</v>
      </c>
      <c r="I144" s="18"/>
      <c r="J144" s="18">
        <f t="shared" si="2"/>
        <v>28530</v>
      </c>
    </row>
    <row r="145" spans="1:10" s="39" customFormat="1" ht="12.75" customHeight="1">
      <c r="A145" s="44" t="s">
        <v>149</v>
      </c>
      <c r="B145" s="44"/>
      <c r="C145" s="44" t="s">
        <v>150</v>
      </c>
      <c r="D145" s="46"/>
      <c r="E145" s="43" t="s">
        <v>151</v>
      </c>
      <c r="F145" s="18">
        <v>30800</v>
      </c>
      <c r="G145" s="18"/>
      <c r="H145" s="18">
        <v>130</v>
      </c>
      <c r="I145" s="18"/>
      <c r="J145" s="18">
        <f t="shared" si="2"/>
        <v>30930</v>
      </c>
    </row>
    <row r="146" spans="1:10" s="39" customFormat="1" ht="12.75" customHeight="1">
      <c r="A146" s="44" t="s">
        <v>152</v>
      </c>
      <c r="B146" s="44"/>
      <c r="C146" s="44" t="s">
        <v>153</v>
      </c>
      <c r="D146" s="46"/>
      <c r="E146" s="43" t="s">
        <v>154</v>
      </c>
      <c r="F146" s="18">
        <v>29832</v>
      </c>
      <c r="G146" s="18"/>
      <c r="H146" s="18">
        <v>0</v>
      </c>
      <c r="I146" s="18"/>
      <c r="J146" s="18">
        <f t="shared" si="2"/>
        <v>29832</v>
      </c>
    </row>
    <row r="147" spans="1:10" s="39" customFormat="1" ht="12.75" customHeight="1">
      <c r="A147" s="44" t="s">
        <v>342</v>
      </c>
      <c r="B147" s="44"/>
      <c r="C147" s="44" t="s">
        <v>343</v>
      </c>
      <c r="D147" s="45" t="s">
        <v>46</v>
      </c>
      <c r="E147" s="43" t="s">
        <v>344</v>
      </c>
      <c r="F147" s="18">
        <v>27744</v>
      </c>
      <c r="G147" s="18"/>
      <c r="H147" s="18">
        <v>0</v>
      </c>
      <c r="I147" s="18"/>
      <c r="J147" s="18">
        <f t="shared" si="2"/>
        <v>27744</v>
      </c>
    </row>
    <row r="148" spans="1:10" s="39" customFormat="1" ht="12.75" customHeight="1">
      <c r="A148" s="44" t="s">
        <v>164</v>
      </c>
      <c r="B148" s="44"/>
      <c r="C148" s="44" t="s">
        <v>165</v>
      </c>
      <c r="D148" s="46"/>
      <c r="E148" s="43" t="s">
        <v>389</v>
      </c>
      <c r="F148" s="18">
        <v>51616</v>
      </c>
      <c r="G148" s="18"/>
      <c r="H148" s="18">
        <v>3630</v>
      </c>
      <c r="I148" s="18"/>
      <c r="J148" s="18">
        <f t="shared" si="2"/>
        <v>55246</v>
      </c>
    </row>
    <row r="149" spans="1:10" s="39" customFormat="1" ht="12.75" customHeight="1">
      <c r="A149" s="44" t="s">
        <v>345</v>
      </c>
      <c r="B149" s="44"/>
      <c r="C149" s="44" t="s">
        <v>346</v>
      </c>
      <c r="D149" s="46"/>
      <c r="E149" s="43" t="s">
        <v>347</v>
      </c>
      <c r="F149" s="18">
        <v>24832</v>
      </c>
      <c r="G149" s="18"/>
      <c r="H149" s="18">
        <v>260</v>
      </c>
      <c r="I149" s="18"/>
      <c r="J149" s="18">
        <f t="shared" si="2"/>
        <v>25092</v>
      </c>
    </row>
    <row r="150" spans="1:10" s="39" customFormat="1" ht="12.75" customHeight="1">
      <c r="A150" s="44" t="s">
        <v>155</v>
      </c>
      <c r="B150" s="44"/>
      <c r="C150" s="44" t="s">
        <v>156</v>
      </c>
      <c r="D150" s="46"/>
      <c r="E150" s="43" t="s">
        <v>157</v>
      </c>
      <c r="F150" s="18">
        <v>17600</v>
      </c>
      <c r="G150" s="18"/>
      <c r="H150" s="18">
        <v>0</v>
      </c>
      <c r="I150" s="18"/>
      <c r="J150" s="18">
        <f t="shared" si="2"/>
        <v>17600</v>
      </c>
    </row>
    <row r="151" spans="1:10" s="39" customFormat="1" ht="12.75" customHeight="1">
      <c r="A151" s="44" t="s">
        <v>348</v>
      </c>
      <c r="B151" s="44"/>
      <c r="C151" s="44" t="s">
        <v>349</v>
      </c>
      <c r="D151" s="46"/>
      <c r="E151" s="43" t="s">
        <v>390</v>
      </c>
      <c r="F151" s="18">
        <v>19712</v>
      </c>
      <c r="G151" s="18"/>
      <c r="H151" s="18">
        <v>630</v>
      </c>
      <c r="I151" s="18"/>
      <c r="J151" s="18">
        <f t="shared" si="2"/>
        <v>20342</v>
      </c>
    </row>
    <row r="152" spans="1:10" s="39" customFormat="1" ht="12.75" customHeight="1">
      <c r="A152" s="44" t="s">
        <v>350</v>
      </c>
      <c r="B152" s="44"/>
      <c r="C152" s="44" t="s">
        <v>351</v>
      </c>
      <c r="D152" s="46"/>
      <c r="E152" s="43" t="s">
        <v>391</v>
      </c>
      <c r="F152" s="18">
        <v>22260</v>
      </c>
      <c r="G152" s="18"/>
      <c r="H152" s="18">
        <v>2084</v>
      </c>
      <c r="I152" s="18"/>
      <c r="J152" s="18">
        <f t="shared" si="2"/>
        <v>24344</v>
      </c>
    </row>
    <row r="153" spans="1:10" s="39" customFormat="1" ht="12.75" customHeight="1">
      <c r="A153" s="44" t="s">
        <v>158</v>
      </c>
      <c r="B153" s="44"/>
      <c r="C153" s="44" t="s">
        <v>159</v>
      </c>
      <c r="D153" s="46"/>
      <c r="E153" s="43" t="s">
        <v>160</v>
      </c>
      <c r="F153" s="18">
        <v>32800</v>
      </c>
      <c r="G153" s="18"/>
      <c r="H153" s="18">
        <v>1080</v>
      </c>
      <c r="I153" s="18"/>
      <c r="J153" s="18">
        <f t="shared" si="2"/>
        <v>33880</v>
      </c>
    </row>
    <row r="154" spans="1:10" s="39" customFormat="1" ht="12.75" customHeight="1">
      <c r="A154" s="44" t="s">
        <v>161</v>
      </c>
      <c r="B154" s="44"/>
      <c r="C154" s="44" t="s">
        <v>162</v>
      </c>
      <c r="D154" s="46"/>
      <c r="E154" s="43" t="s">
        <v>163</v>
      </c>
      <c r="F154" s="18">
        <v>13500</v>
      </c>
      <c r="G154" s="18"/>
      <c r="H154" s="18">
        <v>0</v>
      </c>
      <c r="I154" s="18"/>
      <c r="J154" s="18">
        <f t="shared" si="2"/>
        <v>13500</v>
      </c>
    </row>
    <row r="155" spans="1:10" s="39" customFormat="1" ht="12.75" customHeight="1">
      <c r="A155" s="44" t="s">
        <v>168</v>
      </c>
      <c r="B155" s="44"/>
      <c r="C155" s="44" t="s">
        <v>169</v>
      </c>
      <c r="D155" s="46"/>
      <c r="E155" s="43" t="s">
        <v>170</v>
      </c>
      <c r="F155" s="18">
        <v>29700</v>
      </c>
      <c r="G155" s="18"/>
      <c r="H155" s="18">
        <v>250</v>
      </c>
      <c r="I155" s="18"/>
      <c r="J155" s="18">
        <f t="shared" si="2"/>
        <v>29950</v>
      </c>
    </row>
    <row r="156" spans="1:10" s="39" customFormat="1" ht="12.75" customHeight="1">
      <c r="A156" s="44" t="s">
        <v>352</v>
      </c>
      <c r="B156" s="44"/>
      <c r="C156" s="44" t="s">
        <v>353</v>
      </c>
      <c r="D156" s="46"/>
      <c r="E156" s="43" t="s">
        <v>387</v>
      </c>
      <c r="F156" s="18">
        <v>22304</v>
      </c>
      <c r="G156" s="18"/>
      <c r="H156" s="18">
        <v>1050</v>
      </c>
      <c r="I156" s="18"/>
      <c r="J156" s="18">
        <f t="shared" si="2"/>
        <v>23354</v>
      </c>
    </row>
    <row r="157" spans="1:10" s="39" customFormat="1" ht="12.75" customHeight="1">
      <c r="A157" s="44" t="s">
        <v>171</v>
      </c>
      <c r="B157" s="44"/>
      <c r="C157" s="44" t="s">
        <v>172</v>
      </c>
      <c r="D157" s="46"/>
      <c r="E157" s="43" t="s">
        <v>396</v>
      </c>
      <c r="F157" s="18">
        <v>28821</v>
      </c>
      <c r="G157" s="18"/>
      <c r="H157" s="18">
        <v>482</v>
      </c>
      <c r="I157" s="18"/>
      <c r="J157" s="18">
        <f t="shared" si="2"/>
        <v>29303</v>
      </c>
    </row>
    <row r="158" spans="1:10" s="39" customFormat="1" ht="12.75" customHeight="1">
      <c r="A158" s="44" t="s">
        <v>166</v>
      </c>
      <c r="B158" s="44"/>
      <c r="C158" s="44" t="s">
        <v>167</v>
      </c>
      <c r="D158" s="45" t="s">
        <v>46</v>
      </c>
      <c r="E158" s="43" t="s">
        <v>386</v>
      </c>
      <c r="F158" s="18">
        <v>55425</v>
      </c>
      <c r="G158" s="18"/>
      <c r="H158" s="18">
        <v>1623</v>
      </c>
      <c r="I158" s="18"/>
      <c r="J158" s="18">
        <f t="shared" si="2"/>
        <v>57048</v>
      </c>
    </row>
    <row r="159" spans="1:10" s="39" customFormat="1" ht="12.75" customHeight="1">
      <c r="A159" s="44" t="s">
        <v>173</v>
      </c>
      <c r="B159" s="44"/>
      <c r="C159" s="44" t="s">
        <v>174</v>
      </c>
      <c r="D159" s="46"/>
      <c r="E159" s="43" t="s">
        <v>397</v>
      </c>
      <c r="F159" s="18">
        <v>31584</v>
      </c>
      <c r="G159" s="18"/>
      <c r="H159" s="18">
        <v>314</v>
      </c>
      <c r="I159" s="18"/>
      <c r="J159" s="18">
        <f t="shared" si="2"/>
        <v>31898</v>
      </c>
    </row>
    <row r="160" spans="1:10" s="39" customFormat="1" ht="12.75" customHeight="1">
      <c r="A160" s="44" t="s">
        <v>175</v>
      </c>
      <c r="B160" s="44"/>
      <c r="C160" s="44" t="s">
        <v>176</v>
      </c>
      <c r="D160" s="46"/>
      <c r="E160" s="43" t="s">
        <v>177</v>
      </c>
      <c r="F160" s="18">
        <v>26458</v>
      </c>
      <c r="G160" s="18"/>
      <c r="H160" s="18">
        <v>1886</v>
      </c>
      <c r="I160" s="18"/>
      <c r="J160" s="18">
        <f t="shared" si="2"/>
        <v>28344</v>
      </c>
    </row>
    <row r="161" spans="1:11" s="39" customFormat="1" ht="12.75" customHeight="1">
      <c r="A161" s="44" t="s">
        <v>178</v>
      </c>
      <c r="B161" s="44"/>
      <c r="C161" s="44" t="s">
        <v>179</v>
      </c>
      <c r="D161" s="46"/>
      <c r="E161" s="43" t="s">
        <v>180</v>
      </c>
      <c r="F161" s="18">
        <v>36420</v>
      </c>
      <c r="G161" s="18"/>
      <c r="H161" s="18">
        <v>0</v>
      </c>
      <c r="I161" s="18"/>
      <c r="J161" s="18">
        <f t="shared" si="2"/>
        <v>36420</v>
      </c>
    </row>
    <row r="162" spans="1:11" ht="12.75" customHeight="1">
      <c r="F162" s="18"/>
      <c r="H162" s="18"/>
      <c r="I162" s="19"/>
      <c r="J162" s="19"/>
    </row>
    <row r="163" spans="1:11" ht="12.75" customHeight="1">
      <c r="A163" s="25" t="s">
        <v>402</v>
      </c>
      <c r="B163" s="6"/>
      <c r="C163" s="5"/>
      <c r="D163" s="5"/>
      <c r="E163" s="5"/>
      <c r="F163" s="26"/>
      <c r="G163" s="26"/>
      <c r="H163" s="26"/>
      <c r="I163" s="5"/>
      <c r="J163" s="5"/>
    </row>
    <row r="164" spans="1:11" ht="12.75" customHeight="1">
      <c r="A164" s="5"/>
      <c r="B164" s="5"/>
      <c r="C164" s="5"/>
      <c r="D164" s="5"/>
      <c r="E164" s="5"/>
      <c r="F164" s="26"/>
      <c r="G164" s="26"/>
      <c r="H164" s="26"/>
      <c r="I164" s="5"/>
      <c r="J164" s="5"/>
    </row>
    <row r="165" spans="1:11" ht="12.75" customHeight="1">
      <c r="A165" s="7"/>
      <c r="B165" s="7"/>
      <c r="C165" s="7"/>
      <c r="D165" s="9"/>
      <c r="E165" s="5"/>
      <c r="F165" s="29"/>
      <c r="G165" s="29"/>
      <c r="H165" s="29"/>
      <c r="I165" s="10"/>
      <c r="J165" s="10"/>
    </row>
    <row r="166" spans="1:11" ht="12.75" customHeight="1">
      <c r="A166" s="11"/>
      <c r="B166" s="11"/>
      <c r="C166" s="11"/>
      <c r="D166" s="9"/>
      <c r="E166" s="13"/>
      <c r="F166" s="12"/>
      <c r="G166" s="8"/>
      <c r="H166" s="12"/>
      <c r="I166" s="10"/>
      <c r="J166" s="12"/>
    </row>
    <row r="167" spans="1:11" ht="12.75" customHeight="1"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1:11" ht="12.75" customHeight="1">
      <c r="B168" s="24"/>
      <c r="C168" s="5"/>
      <c r="D168" s="5"/>
      <c r="E168" s="5"/>
      <c r="F168" s="26"/>
      <c r="G168" s="26"/>
      <c r="H168" s="26"/>
      <c r="I168" s="5"/>
      <c r="J168" s="5"/>
    </row>
    <row r="169" spans="1:11" ht="12.75" customHeight="1"/>
    <row r="170" spans="1:11" ht="12.75" customHeight="1"/>
    <row r="171" spans="1:11" ht="12.75" customHeight="1"/>
    <row r="172" spans="1:11" ht="12.75" customHeight="1">
      <c r="A172" s="24" t="s">
        <v>378</v>
      </c>
      <c r="B172" s="24"/>
      <c r="C172" s="5"/>
      <c r="D172" s="5"/>
      <c r="E172" s="5"/>
      <c r="F172" s="26"/>
      <c r="G172" s="26"/>
      <c r="H172" s="26"/>
      <c r="I172" s="5"/>
      <c r="J172" s="5"/>
    </row>
    <row r="173" spans="1:11" ht="12.75" customHeight="1">
      <c r="A173" s="24" t="s">
        <v>379</v>
      </c>
      <c r="B173" s="5"/>
      <c r="C173" s="5"/>
      <c r="D173" s="5"/>
      <c r="E173" s="5"/>
      <c r="F173" s="26"/>
      <c r="G173" s="26"/>
      <c r="H173" s="26"/>
      <c r="I173" s="5"/>
      <c r="J173" s="5"/>
    </row>
    <row r="174" spans="1:11" ht="12.75" customHeight="1"/>
    <row r="175" spans="1:11" ht="12.75" customHeight="1">
      <c r="A175" s="6" t="s">
        <v>407</v>
      </c>
      <c r="B175" s="6"/>
      <c r="C175" s="5"/>
      <c r="D175" s="5"/>
      <c r="E175" s="5"/>
      <c r="F175" s="26"/>
      <c r="G175" s="26"/>
      <c r="H175" s="26"/>
      <c r="I175" s="5"/>
      <c r="J175" s="5"/>
    </row>
    <row r="176" spans="1:11" ht="12.75" customHeight="1">
      <c r="A176" s="5"/>
      <c r="B176" s="5"/>
      <c r="C176" s="5"/>
      <c r="D176" s="5"/>
      <c r="E176" s="5"/>
      <c r="F176" s="26"/>
      <c r="G176" s="26"/>
      <c r="H176" s="26"/>
      <c r="I176" s="5"/>
      <c r="J176" s="5"/>
      <c r="K176" s="31"/>
    </row>
    <row r="177" spans="1:11" ht="12.75" customHeight="1">
      <c r="A177" s="7" t="s">
        <v>1</v>
      </c>
      <c r="B177" s="7"/>
      <c r="C177" s="7" t="s">
        <v>2</v>
      </c>
      <c r="D177" s="9"/>
      <c r="E177" s="5"/>
      <c r="F177" s="29"/>
      <c r="G177" s="29"/>
      <c r="H177" s="29"/>
      <c r="I177" s="10"/>
      <c r="J177" s="10" t="s">
        <v>3</v>
      </c>
    </row>
    <row r="178" spans="1:11" ht="12.75" customHeight="1">
      <c r="A178" s="11" t="s">
        <v>4</v>
      </c>
      <c r="B178" s="11"/>
      <c r="C178" s="11" t="s">
        <v>4</v>
      </c>
      <c r="D178" s="9"/>
      <c r="E178" s="13" t="s">
        <v>5</v>
      </c>
      <c r="F178" s="12" t="s">
        <v>3</v>
      </c>
      <c r="G178" s="8"/>
      <c r="H178" s="12" t="s">
        <v>6</v>
      </c>
      <c r="I178" s="10"/>
      <c r="J178" s="12" t="s">
        <v>7</v>
      </c>
    </row>
    <row r="179" spans="1:11" ht="12.75" customHeight="1">
      <c r="A179" s="33">
        <v>500</v>
      </c>
      <c r="B179" s="28"/>
      <c r="C179" s="14" t="s">
        <v>355</v>
      </c>
      <c r="E179" s="34" t="s">
        <v>356</v>
      </c>
      <c r="F179" s="18">
        <v>18880</v>
      </c>
      <c r="G179" s="18"/>
      <c r="H179" s="18">
        <v>600</v>
      </c>
      <c r="I179" s="18"/>
      <c r="J179" s="18">
        <f t="shared" ref="J179:J185" si="3">+H179+F179</f>
        <v>19480</v>
      </c>
    </row>
    <row r="180" spans="1:11" ht="12.75" customHeight="1">
      <c r="A180" s="14" t="s">
        <v>357</v>
      </c>
      <c r="B180" s="14"/>
      <c r="C180" s="14" t="s">
        <v>358</v>
      </c>
      <c r="D180" s="16"/>
      <c r="E180" s="17" t="s">
        <v>359</v>
      </c>
      <c r="F180" s="18">
        <v>19488</v>
      </c>
      <c r="G180" s="18"/>
      <c r="H180" s="18">
        <v>100</v>
      </c>
      <c r="I180" s="18"/>
      <c r="J180" s="18">
        <f t="shared" si="3"/>
        <v>19588</v>
      </c>
    </row>
    <row r="181" spans="1:11" ht="12.75" customHeight="1">
      <c r="A181" s="14" t="s">
        <v>360</v>
      </c>
      <c r="B181" s="14"/>
      <c r="C181" s="14" t="s">
        <v>361</v>
      </c>
      <c r="D181" s="16"/>
      <c r="E181" s="17" t="s">
        <v>362</v>
      </c>
      <c r="F181" s="18">
        <v>15220</v>
      </c>
      <c r="G181" s="18"/>
      <c r="H181" s="18">
        <v>0</v>
      </c>
      <c r="I181" s="18"/>
      <c r="J181" s="18">
        <f t="shared" si="3"/>
        <v>15220</v>
      </c>
    </row>
    <row r="182" spans="1:11" ht="12.75" customHeight="1">
      <c r="A182" s="14" t="s">
        <v>363</v>
      </c>
      <c r="B182" s="14"/>
      <c r="C182" s="14" t="s">
        <v>364</v>
      </c>
      <c r="D182" s="16"/>
      <c r="E182" s="17" t="s">
        <v>365</v>
      </c>
      <c r="F182" s="18">
        <v>18108</v>
      </c>
      <c r="G182" s="18"/>
      <c r="H182" s="18">
        <v>1327</v>
      </c>
      <c r="I182" s="18"/>
      <c r="J182" s="18">
        <f t="shared" si="3"/>
        <v>19435</v>
      </c>
    </row>
    <row r="183" spans="1:11" ht="12.75" customHeight="1">
      <c r="A183" s="14" t="s">
        <v>366</v>
      </c>
      <c r="B183" s="14"/>
      <c r="C183" s="14" t="s">
        <v>367</v>
      </c>
      <c r="D183" s="15" t="s">
        <v>46</v>
      </c>
      <c r="E183" s="17" t="s">
        <v>368</v>
      </c>
      <c r="F183" s="18">
        <v>16230</v>
      </c>
      <c r="G183" s="18"/>
      <c r="H183" s="18">
        <v>0</v>
      </c>
      <c r="I183" s="18"/>
      <c r="J183" s="18">
        <f t="shared" si="3"/>
        <v>16230</v>
      </c>
    </row>
    <row r="184" spans="1:11" ht="12.75" customHeight="1">
      <c r="A184" s="14" t="s">
        <v>369</v>
      </c>
      <c r="B184" s="14"/>
      <c r="C184" s="14" t="s">
        <v>370</v>
      </c>
      <c r="D184" s="15" t="s">
        <v>46</v>
      </c>
      <c r="E184" s="17" t="s">
        <v>371</v>
      </c>
      <c r="F184" s="18">
        <v>25200</v>
      </c>
      <c r="G184" s="18"/>
      <c r="H184" s="18">
        <v>195</v>
      </c>
      <c r="I184" s="18"/>
      <c r="J184" s="18">
        <f t="shared" si="3"/>
        <v>25395</v>
      </c>
    </row>
    <row r="185" spans="1:11" ht="12.75" customHeight="1">
      <c r="A185" s="14" t="s">
        <v>372</v>
      </c>
      <c r="B185" s="14"/>
      <c r="C185" s="14" t="s">
        <v>373</v>
      </c>
      <c r="D185" s="15" t="s">
        <v>46</v>
      </c>
      <c r="E185" s="17" t="s">
        <v>374</v>
      </c>
      <c r="F185" s="18">
        <v>23184</v>
      </c>
      <c r="G185" s="18"/>
      <c r="H185" s="18">
        <v>267</v>
      </c>
      <c r="I185" s="18"/>
      <c r="J185" s="18">
        <f t="shared" si="3"/>
        <v>23451</v>
      </c>
    </row>
    <row r="186" spans="1:11" ht="12.75" customHeight="1"/>
    <row r="187" spans="1:11" ht="12.75" customHeight="1"/>
    <row r="188" spans="1:11" ht="12.75" customHeight="1">
      <c r="F188" s="26"/>
      <c r="G188" s="26"/>
      <c r="H188" s="26"/>
    </row>
    <row r="189" spans="1:11" ht="12.75" customHeight="1">
      <c r="A189" s="24" t="s">
        <v>375</v>
      </c>
      <c r="B189" s="36"/>
      <c r="C189" s="36"/>
      <c r="D189" s="36"/>
      <c r="E189" s="36"/>
      <c r="F189" s="36"/>
      <c r="G189" s="36"/>
      <c r="H189" s="36"/>
      <c r="I189" s="36"/>
      <c r="J189" s="36"/>
    </row>
    <row r="190" spans="1:11" ht="12.75" customHeight="1">
      <c r="F190" s="26"/>
      <c r="G190" s="26"/>
      <c r="H190" s="26"/>
      <c r="I190" s="5"/>
      <c r="J190" s="5"/>
    </row>
    <row r="191" spans="1:11" ht="12.75" customHeight="1">
      <c r="K191" s="26"/>
    </row>
    <row r="192" spans="1:11" ht="12.75" customHeight="1">
      <c r="K192" s="5"/>
    </row>
    <row r="193" spans="6:11" ht="12.75" customHeight="1">
      <c r="K193" s="26"/>
    </row>
    <row r="194" spans="6:11" ht="12.75" customHeight="1">
      <c r="K194" s="26"/>
    </row>
    <row r="195" spans="6:11" ht="12.75" customHeight="1"/>
    <row r="196" spans="6:11" ht="12.75" customHeight="1"/>
    <row r="197" spans="6:11" ht="12.75" customHeight="1"/>
    <row r="198" spans="6:11" ht="12.75" customHeight="1">
      <c r="K198" s="32"/>
    </row>
    <row r="199" spans="6:11" ht="12.75" customHeight="1">
      <c r="K199" s="32"/>
    </row>
    <row r="200" spans="6:11" ht="12.75" customHeight="1">
      <c r="K200" s="32"/>
    </row>
    <row r="201" spans="6:11" ht="12.75" customHeight="1">
      <c r="K201" s="32"/>
    </row>
    <row r="202" spans="6:11" ht="12.75" customHeight="1">
      <c r="K202" s="32"/>
    </row>
    <row r="203" spans="6:11" ht="12.75" customHeight="1">
      <c r="K203" s="32"/>
    </row>
    <row r="204" spans="6:11" ht="12.75" customHeight="1">
      <c r="K204" s="32"/>
    </row>
    <row r="205" spans="6:11" ht="12.75" customHeight="1">
      <c r="K205" s="36"/>
    </row>
    <row r="206" spans="6:11" ht="12.75" customHeight="1">
      <c r="F206" s="26"/>
      <c r="G206" s="26"/>
      <c r="H206" s="26"/>
      <c r="K206" s="32"/>
    </row>
    <row r="207" spans="6:11" ht="12.75" customHeight="1">
      <c r="F207" s="26"/>
      <c r="G207" s="26"/>
      <c r="H207" s="26"/>
    </row>
    <row r="208" spans="6:11" ht="12.75" customHeight="1">
      <c r="F208" s="26"/>
      <c r="G208" s="26"/>
      <c r="H208" s="26"/>
    </row>
    <row r="209" spans="6:10" ht="12.75" customHeight="1">
      <c r="F209" s="26"/>
      <c r="G209" s="26"/>
      <c r="H209" s="26"/>
      <c r="J209" s="32"/>
    </row>
    <row r="210" spans="6:10" ht="12.75" customHeight="1">
      <c r="F210" s="26"/>
      <c r="G210" s="26"/>
      <c r="H210" s="26"/>
      <c r="J210" s="32"/>
    </row>
    <row r="211" spans="6:10" ht="12.75" customHeight="1">
      <c r="F211" s="26"/>
      <c r="G211" s="26"/>
      <c r="H211" s="26"/>
      <c r="J211" s="32"/>
    </row>
    <row r="212" spans="6:10" ht="12.75" customHeight="1">
      <c r="F212" s="26"/>
      <c r="G212" s="26"/>
      <c r="H212" s="26"/>
      <c r="J212" s="32"/>
    </row>
    <row r="213" spans="6:10" ht="12.75" customHeight="1">
      <c r="F213" s="26"/>
      <c r="G213" s="26"/>
      <c r="H213" s="26"/>
      <c r="J213" s="32"/>
    </row>
    <row r="214" spans="6:10" ht="12.75" customHeight="1">
      <c r="F214" s="26"/>
      <c r="G214" s="26"/>
      <c r="H214" s="26"/>
      <c r="J214" s="32"/>
    </row>
    <row r="215" spans="6:10" ht="12.75" customHeight="1">
      <c r="F215" s="26"/>
      <c r="G215" s="26"/>
      <c r="H215" s="26"/>
      <c r="J215" s="32"/>
    </row>
    <row r="216" spans="6:10" ht="12.75" customHeight="1">
      <c r="F216" s="26"/>
      <c r="G216" s="26"/>
      <c r="H216" s="26"/>
      <c r="J216" s="32"/>
    </row>
    <row r="217" spans="6:10" ht="12.75" customHeight="1">
      <c r="F217" s="26"/>
      <c r="G217" s="26"/>
      <c r="H217" s="26"/>
      <c r="J217" s="32"/>
    </row>
    <row r="218" spans="6:10" ht="12.75" customHeight="1">
      <c r="J218" s="32"/>
    </row>
    <row r="219" spans="6:10" ht="12.75" customHeight="1"/>
  </sheetData>
  <printOptions horizontalCentered="1"/>
  <pageMargins left="0.7" right="0.7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T2.3e MAP T&amp;F</vt:lpstr>
      <vt:lpstr>'T2.3e MAP T&amp;F'!Print_Area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2019-12-19T22:39:04Z</cp:lastPrinted>
  <dcterms:created xsi:type="dcterms:W3CDTF">2019-12-16T21:22:07Z</dcterms:created>
  <dcterms:modified xsi:type="dcterms:W3CDTF">2020-01-31T20:58:52Z</dcterms:modified>
</cp:coreProperties>
</file>